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7" rupBuild="18326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P:\Dossiers publics\02 - Missions\OUTIL BE PRIMACT\11_Travaux_Damien\08_Output_SimBEL\"/>
    </mc:Choice>
  </mc:AlternateContent>
  <bookViews>
    <workbookView xWindow="0" yWindow="0" windowWidth="28800" windowHeight="13275" tabRatio="537" xr2:uid="{00000000-000D-0000-FFFF-FFFF00000000}"/>
  </bookViews>
  <sheets>
    <sheet name="Compte de résultats" sheetId="15" r:id="rId1"/>
    <sheet name="PB" sheetId="16" r:id="rId2"/>
    <sheet name="Résultat financier" sheetId="14" r:id="rId3"/>
    <sheet name="Actifs" sheetId="10" r:id="rId4"/>
  </sheets>
  <definedNames>
    <definedName name="_xlcn.WorksheetConnection_connexionsODBCRécupérationautomatique.xlsxOUTPUT_PRODUIT" hidden="1">OUTPUT_PRODUIT</definedName>
    <definedName name="Resultat_technique">#REF!</definedName>
  </definedNames>
  <calcPr calcId="171027" calcMode="manual"/>
  <pivotCaches>
    <pivotCache cacheId="37" r:id="rId5"/>
    <pivotCache cacheId="38" r:id="rId6"/>
    <pivotCache cacheId="39" r:id="rId7"/>
    <pivotCache cacheId="40" r:id="rId8"/>
  </pivotCaches>
  <fileRecoveryPr autoRecover="0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equête_a5b29627-d451-44b8-bf5a-e30cace1e055" name="Requête" connection="Requête - OUTPUT_PRODUIT (2)1"/>
          <x15:modelTable id="OUTPUT_PRODUIT 1" name="OUTPUT_PRODUIT 1" connection="WorksheetConnection_connexionsODBC(Récupération automatique).xlsx!OUTPUT_PRODUIT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Requête - ACTIF" description="Connexion à la requête « ACTIF » dans le classeur." type="5" refreshedVersion="6" saveData="1">
    <dbPr connection="Provider=Microsoft.Mashup.OleDb.1;Data Source=$Workbook$;Location=ACTIF;Extended Properties=&quot;&quot;" command="SELECT * FROM [ACTIF]"/>
  </connection>
  <connection id="2" xr16:uid="{00000000-0015-0000-FFFF-FFFF02000000}" keepAlive="1" name="Requête - FLUX_FIN" description="Connexion à la requête « FLUX_FIN » dans le classeur." type="5" refreshedVersion="6">
    <dbPr connection="Provider=Microsoft.Mashup.OleDb.1;Data Source=$Workbook$;Location=FLUX_FIN;Extended Properties=&quot;&quot;" command="SELECT * FROM [FLUX_FIN]"/>
  </connection>
  <connection id="3" xr16:uid="{00000000-0015-0000-FFFF-FFFF03000000}" keepAlive="1" name="Requête - OUTPUT_PRODUIT" description="Connexion à la requête « OUTPUT_PRODUIT » dans le classeur." type="5" refreshedVersion="6">
    <dbPr connection="Provider=Microsoft.Mashup.OleDb.1;Data Source=$Workbook$;Location=OUTPUT_PRODUIT;Extended Properties=&quot;&quot;" command="SELECT * FROM [OUTPUT_PRODUIT]"/>
  </connection>
  <connection id="4" xr16:uid="{00000000-0015-0000-FFFF-FFFF04000000}" name="Requête - OUTPUT_PRODUIT (2)1" description="Connexion à la requête « OUTPUT_PRODUIT (2) » dans le classeur." type="100" refreshedVersion="6" minRefreshableVersion="5">
    <extLst>
      <ext xmlns:x15="http://schemas.microsoft.com/office/spreadsheetml/2010/11/main" uri="{DE250136-89BD-433C-8126-D09CA5730AF9}">
        <x15:connection id="7243e7b8-5917-4425-b6e1-970e012b2467" autoDelete="1">
          <x15:oledbPr connection="Provider=Microsoft.Mashup.OleDb.1;Data Source=$Workbook$;Location=&quot;OUTPUT_PRODUIT (2)&quot;">
            <x15:dbCommand text="SELECT * FROM [OUTPUT_PRODUIT (2)]"/>
          </x15:oledbPr>
        </x15:connection>
      </ext>
    </extLst>
  </connection>
  <connection id="5" xr16:uid="{00000000-0015-0000-FFFF-FFFF05000000}" keepAlive="1" name="Requête - PB" description="Connexion à la requête « PB » dans le classeur." type="5" refreshedVersion="6">
    <dbPr connection="Provider=Microsoft.Mashup.OleDb.1;Data Source=$Workbook$;Location=PB;Extended Properties=&quot;&quot;" command="SELECT * FROM [PB]"/>
  </connection>
  <connection id="6" xr16:uid="{00000000-0015-0000-FFFF-FFFF06000000}" keepAlive="1" name="ThisWorkbookDataModel" description="Modèle de données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7" xr16:uid="{00000000-0015-0000-FFFF-FFFF07000000}" name="WorksheetConnection_connexionsODBC(Récupération automatique).xlsx!OUTPUT_PRODUIT" type="102" refreshedVersion="6" minRefreshableVersion="5">
    <extLst>
      <ext xmlns:x15="http://schemas.microsoft.com/office/spreadsheetml/2010/11/main" uri="{DE250136-89BD-433C-8126-D09CA5730AF9}">
        <x15:connection id="OUTPUT_PRODUIT 1">
          <x15:rangePr sourceName="_xlcn.WorksheetConnection_connexionsODBCRécupérationautomatique.xlsxOUTPUT_PRODUIT"/>
        </x15:connection>
      </ext>
    </extLst>
  </connection>
</connections>
</file>

<file path=xl/sharedStrings.xml><?xml version="1.0" encoding="utf-8"?>
<sst xmlns="http://schemas.openxmlformats.org/spreadsheetml/2006/main" count="78" uniqueCount="64">
  <si>
    <t>epeuro1</t>
  </si>
  <si>
    <t>Simulation :</t>
  </si>
  <si>
    <t>Frais</t>
  </si>
  <si>
    <t>Valeur de marché</t>
  </si>
  <si>
    <t>Valeur d'achat</t>
  </si>
  <si>
    <t>Nb unit</t>
  </si>
  <si>
    <t>Nombre</t>
  </si>
  <si>
    <t>Action</t>
  </si>
  <si>
    <t>Immobilier</t>
  </si>
  <si>
    <t>Obligation</t>
  </si>
  <si>
    <t>Tresorerie</t>
  </si>
  <si>
    <t>Résultat financier</t>
  </si>
  <si>
    <t>Plus ou moins value realisées</t>
  </si>
  <si>
    <t xml:space="preserve">          Action</t>
  </si>
  <si>
    <t xml:space="preserve">          Obligation</t>
  </si>
  <si>
    <t xml:space="preserve">          Immobilier</t>
  </si>
  <si>
    <t>Variation de valeur nette comptable obligataire</t>
  </si>
  <si>
    <t xml:space="preserve">           Action</t>
  </si>
  <si>
    <t xml:space="preserve">           Immobilier</t>
  </si>
  <si>
    <t xml:space="preserve">           Obligation</t>
  </si>
  <si>
    <t>Variation de la reserve de capitalisation</t>
  </si>
  <si>
    <t>Revenus produits financiers</t>
  </si>
  <si>
    <t>Total PB dotée</t>
  </si>
  <si>
    <t>Total PB reprise</t>
  </si>
  <si>
    <t xml:space="preserve">          Règle des 8 ans</t>
  </si>
  <si>
    <t xml:space="preserve">          Autre</t>
  </si>
  <si>
    <t>Stock PPB initial</t>
  </si>
  <si>
    <t>Simulation</t>
  </si>
  <si>
    <t>Produit</t>
  </si>
  <si>
    <t>Primes brutes</t>
  </si>
  <si>
    <t xml:space="preserve">          Primes nettes</t>
  </si>
  <si>
    <t xml:space="preserve">          Chargements sur primes</t>
  </si>
  <si>
    <t>Chargements</t>
  </si>
  <si>
    <t xml:space="preserve">          sur encours</t>
  </si>
  <si>
    <t xml:space="preserve">          sur arrérages</t>
  </si>
  <si>
    <t xml:space="preserve">          sur les rachats</t>
  </si>
  <si>
    <t>Total Crédit</t>
  </si>
  <si>
    <t>Prestations</t>
  </si>
  <si>
    <t xml:space="preserve">          décés</t>
  </si>
  <si>
    <t xml:space="preserve">          échéances</t>
  </si>
  <si>
    <t xml:space="preserve">          rachats partiels</t>
  </si>
  <si>
    <t xml:space="preserve">          rachats totaux</t>
  </si>
  <si>
    <t xml:space="preserve">          rente</t>
  </si>
  <si>
    <t>Liquidation finale</t>
  </si>
  <si>
    <t xml:space="preserve">Frais </t>
  </si>
  <si>
    <t xml:space="preserve">          Frais variables primes</t>
  </si>
  <si>
    <t xml:space="preserve">          Frais fixes primes</t>
  </si>
  <si>
    <t xml:space="preserve">          Frais variables prestations</t>
  </si>
  <si>
    <t xml:space="preserve">          Frais fixes prestations</t>
  </si>
  <si>
    <t xml:space="preserve">          Frais variables encours</t>
  </si>
  <si>
    <t xml:space="preserve">          Frais fixes encours</t>
  </si>
  <si>
    <t xml:space="preserve">          Frais financiers</t>
  </si>
  <si>
    <t>Variation provisions mathématiques</t>
  </si>
  <si>
    <t>Prélèvements sociaux</t>
  </si>
  <si>
    <t>Résultats</t>
  </si>
  <si>
    <t>Total Débit</t>
  </si>
  <si>
    <t>Nombre de contrats en début de période</t>
  </si>
  <si>
    <t>Nombre de sorties</t>
  </si>
  <si>
    <t xml:space="preserve">          Echéances</t>
  </si>
  <si>
    <t xml:space="preserve">          Décés </t>
  </si>
  <si>
    <t xml:space="preserve">          Rachats</t>
  </si>
  <si>
    <t>Nombre de contrats en fin de période</t>
  </si>
  <si>
    <t>Provision mathématiques d'ouverture</t>
  </si>
  <si>
    <t>Provision mathématiques de cloture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</si>
</sst>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sz val="11"/>
      <color theme="1"/>
      <name val="Candara"/>
      <family val="2"/>
    </font>
    <font>
      <b/>
      <sz val="14"/>
      <color theme="0"/>
      <name val="Candara"/>
      <family val="2"/>
    </font>
    <font>
      <sz val="11"/>
      <color theme="1"/>
      <name val="Candara"/>
      <family val="2"/>
    </font>
    <font>
      <sz val="14"/>
      <color theme="1"/>
      <name val="Candara"/>
      <family val="2"/>
    </font>
    <font>
      <b/>
      <sz val="12"/>
      <color theme="1"/>
      <name val="Candara"/>
      <family val="2"/>
    </font>
  </fonts>
  <fills count="3">
    <fill>
      <patternFill patternType="none"/>
    </fill>
    <fill>
      <patternFill patternType="gray125"/>
    </fill>
    <fill>
      <patternFill patternType="solid">
        <fgColor rgb="FF333333"/>
        <bgColor indexed="64"/>
      </patternFill>
    </fill>
  </fills>
  <borders count="2">
    <border>
      <left/>
      <right/>
      <top/>
      <bottom/>
      <diagonal/>
    </border>
    <border>
      <left/>
      <right/>
      <top style="double">
        <color rgb="FFFF0000"/>
      </top>
      <bottom style="double">
        <color rgb="FFFF0000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1" fillId="0" borderId="0" xfId="0" applyFont="1"/>
    <xf numFmtId="0" fontId="1" fillId="0" borderId="0" xfId="0" applyNumberFormat="1" applyFont="1"/>
    <xf numFmtId="0" fontId="2" fillId="0" borderId="0" xfId="0" applyFont="1" applyFill="1" applyBorder="1"/>
    <xf numFmtId="2" fontId="1" fillId="0" borderId="0" xfId="0" applyNumberFormat="1" applyFont="1"/>
    <xf numFmtId="0" fontId="1" fillId="0" borderId="0" xfId="0" pivotButton="1" applyFont="1"/>
    <xf numFmtId="0" fontId="1" fillId="0" borderId="0" xfId="0" applyFont="1" applyAlignment="1">
      <alignment horizontal="left"/>
    </xf>
    <xf numFmtId="0" fontId="1" fillId="0" borderId="0" xfId="0" applyFont="1" applyAlignment="1">
      <alignment horizontal="left" indent="1"/>
    </xf>
    <xf numFmtId="0" fontId="2" fillId="2" borderId="1" xfId="0" applyFont="1" applyFill="1" applyBorder="1" applyAlignment="1">
      <alignment horizontal="left"/>
    </xf>
    <xf numFmtId="2" fontId="2" fillId="2" borderId="1" xfId="0" applyNumberFormat="1" applyFont="1" applyFill="1" applyBorder="1"/>
    <xf numFmtId="0" fontId="3" fillId="0" borderId="0" xfId="0" applyFont="1"/>
    <xf numFmtId="0" fontId="4" fillId="0" borderId="0" xfId="0" applyFont="1"/>
    <xf numFmtId="0" fontId="5" fillId="0" borderId="1" xfId="0" applyFont="1" applyBorder="1" applyAlignment="1">
      <alignment horizontal="left"/>
    </xf>
    <xf numFmtId="0" fontId="3" fillId="0" borderId="0" xfId="0" applyFont="1" applyFill="1" applyBorder="1"/>
    <xf numFmtId="0" fontId="5" fillId="0" borderId="0" xfId="0" applyFont="1" applyFill="1" applyBorder="1"/>
    <xf numFmtId="2" fontId="5" fillId="0" borderId="1" xfId="0" applyNumberFormat="1" applyFont="1" applyBorder="1"/>
  </cellXfs>
  <cellStyles count="1">
    <cellStyle name="Normal" xfId="0" builtinId="0"/>
  </cellStyles>
  <dxfs count="72"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numFmt numFmtId="2" formatCode="0.00"/>
    </dxf>
    <dxf>
      <font>
        <sz val="14"/>
      </font>
    </dxf>
    <dxf>
      <font>
        <sz val="14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ill>
        <patternFill patternType="solid">
          <bgColor rgb="FF333333"/>
        </patternFill>
      </fill>
    </dxf>
    <dxf>
      <fill>
        <patternFill patternType="solid">
          <bgColor rgb="FF333333"/>
        </patternFill>
      </fill>
    </dxf>
    <dxf>
      <border>
        <top style="double">
          <color rgb="FFFF0000"/>
        </top>
        <bottom style="double">
          <color rgb="FFFF0000"/>
        </bottom>
      </border>
    </dxf>
    <dxf>
      <border>
        <top style="double">
          <color rgb="FFFF0000"/>
        </top>
        <bottom style="double">
          <color rgb="FFFF0000"/>
        </bottom>
      </border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numFmt numFmtId="2" formatCode="0.00"/>
    </dxf>
    <dxf>
      <numFmt numFmtId="166" formatCode="0.0"/>
    </dxf>
    <dxf>
      <numFmt numFmtId="2" formatCode="0.00"/>
    </dxf>
    <dxf>
      <numFmt numFmtId="165" formatCode="0.000"/>
    </dxf>
    <dxf>
      <numFmt numFmtId="164" formatCode="0.0000"/>
    </dxf>
    <dxf>
      <numFmt numFmtId="167" formatCode="0.00000"/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numFmt numFmtId="2" formatCode="0.00"/>
    </dxf>
    <dxf>
      <numFmt numFmtId="165" formatCode="0.000"/>
    </dxf>
    <dxf>
      <numFmt numFmtId="164" formatCode="0.0000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2"/>
      </font>
    </dxf>
    <dxf>
      <font>
        <sz val="12"/>
      </font>
    </dxf>
    <dxf>
      <font>
        <name val="Candara"/>
        <scheme val="none"/>
      </font>
    </dxf>
    <dxf>
      <font>
        <name val="Candara"/>
        <scheme val="none"/>
      </font>
    </dxf>
    <dxf>
      <font>
        <name val="Candara"/>
        <scheme val="none"/>
      </font>
    </dxf>
    <dxf>
      <font>
        <b/>
      </font>
    </dxf>
    <dxf>
      <font>
        <b/>
      </font>
    </dxf>
    <dxf>
      <font>
        <color theme="0"/>
      </font>
    </dxf>
    <dxf>
      <font>
        <color theme="0"/>
      </font>
    </dxf>
    <dxf>
      <fill>
        <patternFill patternType="solid">
          <bgColor rgb="FF333333"/>
        </patternFill>
      </fill>
    </dxf>
    <dxf>
      <fill>
        <patternFill patternType="solid">
          <bgColor rgb="FF333333"/>
        </patternFill>
      </fill>
    </dxf>
    <dxf>
      <border>
        <top style="double">
          <color rgb="FFFF0000"/>
        </top>
        <bottom style="double">
          <color rgb="FFFF0000"/>
        </bottom>
        <horizontal style="double">
          <color rgb="FFFF0000"/>
        </horizontal>
      </border>
    </dxf>
    <dxf>
      <border>
        <top style="double">
          <color rgb="FFFF0000"/>
        </top>
        <bottom style="double">
          <color rgb="FFFF0000"/>
        </bottom>
        <horizontal style="double">
          <color rgb="FFFF0000"/>
        </horizontal>
      </border>
    </dxf>
    <dxf>
      <border>
        <top style="double">
          <color rgb="FFFF0000"/>
        </top>
        <bottom style="double">
          <color rgb="FFFF0000"/>
        </bottom>
      </border>
    </dxf>
    <dxf>
      <border>
        <top style="double">
          <color rgb="FFFF0000"/>
        </top>
        <bottom style="double">
          <color rgb="FFFF0000"/>
        </bottom>
      </border>
    </dxf>
  </dxfs>
  <tableStyles count="0" defaultTableStyle="TableStyleMedium2" defaultPivotStyle="PivotStyleLight16"/>
  <colors>
    <mruColors>
      <color rgb="FF3333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4.xml"/><Relationship Id="rId13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3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tyles" Target="styles.xml"/><Relationship Id="rId5" Type="http://schemas.openxmlformats.org/officeDocument/2006/relationships/pivotCacheDefinition" Target="pivotCache/pivotCacheDefinition1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mien Tichit" refreshedDate="42975.461256481482" createdVersion="6" refreshedVersion="6" minRefreshableVersion="3" recordCount="4000" xr:uid="{7B8B89A1-04BA-40A5-85D7-4F22BA6EEE12}">
  <cacheSource type="external" connectionId="5"/>
  <cacheFields count="7">
    <cacheField name="num_sim" numFmtId="0">
      <sharedItems containsSemiMixedTypes="0" containsString="0" containsNumber="1" containsInteger="1" minValue="1" maxValue="100" count="10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</sharedItems>
    </cacheField>
    <cacheField name="annee" numFmtId="0">
      <sharedItems containsSemiMixedTypes="0" containsString="0" containsNumber="1" containsInteger="1" minValue="1" maxValue="40" count="4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</sharedItems>
    </cacheField>
    <cacheField name="ppb8" numFmtId="0">
      <sharedItems containsSemiMixedTypes="0" containsString="0" containsNumber="1" minValue="0" maxValue="6880028.5626524696"/>
    </cacheField>
    <cacheField name="stock_ppb" numFmtId="0">
      <sharedItems containsSemiMixedTypes="0" containsString="0" containsNumber="1" minValue="0" maxValue="23648631.665145099"/>
    </cacheField>
    <cacheField name="tot_pb_rep" numFmtId="0">
      <sharedItems containsSemiMixedTypes="0" containsString="0" containsNumber="1" minValue="0" maxValue="6880028.5626524696"/>
    </cacheField>
    <cacheField name="tot_pb_dot" numFmtId="0">
      <sharedItems containsSemiMixedTypes="0" containsString="0" containsNumber="1" minValue="0" maxValue="6880028.5626524696"/>
    </cacheField>
    <cacheField name="diff_pb" numFmtId="0">
      <sharedItems containsSemiMixedTypes="0" containsString="0" containsNumber="1" minValue="-9.3132257461547893E-10" maxValue="1848652.737037040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mien Tichit" refreshedDate="42975.461274768517" createdVersion="6" refreshedVersion="6" minRefreshableVersion="3" recordCount="8000" xr:uid="{B21AEF6E-FDB1-424F-AE8B-8280B65B0D1E}">
  <cacheSource type="external" connectionId="3"/>
  <cacheFields count="67">
    <cacheField name="num_sim" numFmtId="0">
      <sharedItems containsSemiMixedTypes="0" containsString="0" containsNumber="1" containsInteger="1" minValue="1" maxValue="100" count="10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</sharedItems>
    </cacheField>
    <cacheField name="annee" numFmtId="0">
      <sharedItems containsSemiMixedTypes="0" containsString="0" containsNumber="1" containsInteger="1" minValue="1" maxValue="40" count="4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</sharedItems>
    </cacheField>
    <cacheField name="prod" numFmtId="0">
      <sharedItems count="2">
        <s v="epeuro1"/>
        <s v="reteurorest1"/>
      </sharedItems>
    </cacheField>
    <cacheField name="pri_brut" numFmtId="0">
      <sharedItems containsSemiMixedTypes="0" containsString="0" containsNumber="1" containsInteger="1" minValue="0" maxValue="0" count="1">
        <n v="0"/>
      </sharedItems>
    </cacheField>
    <cacheField name="pri_net" numFmtId="0">
      <sharedItems containsSemiMixedTypes="0" containsString="0" containsNumber="1" containsInteger="1" minValue="0" maxValue="0" count="1">
        <n v="0"/>
      </sharedItems>
    </cacheField>
    <cacheField name="pri_chgt" numFmtId="0">
      <sharedItems containsSemiMixedTypes="0" containsString="0" containsNumber="1" containsInteger="1" minValue="0" maxValue="0" count="1">
        <n v="0"/>
      </sharedItems>
    </cacheField>
    <cacheField name="ech" numFmtId="0">
      <sharedItems containsSemiMixedTypes="0" containsString="0" containsNumber="1" containsInteger="1" minValue="0" maxValue="0" count="1">
        <n v="0"/>
      </sharedItems>
    </cacheField>
    <cacheField name="rach_tot" numFmtId="0">
      <sharedItems containsSemiMixedTypes="0" containsString="0" containsNumber="1" minValue="0" maxValue="1738001.6522326299"/>
    </cacheField>
    <cacheField name="dc" numFmtId="0">
      <sharedItems containsSemiMixedTypes="0" containsString="0" containsNumber="1" minValue="0" maxValue="208207.96436879199"/>
    </cacheField>
    <cacheField name="rach_part" numFmtId="0">
      <sharedItems containsSemiMixedTypes="0" containsString="0" containsNumber="1" minValue="0" maxValue="2200382.1548733702"/>
    </cacheField>
    <cacheField name="rente" numFmtId="0">
      <sharedItems containsSemiMixedTypes="0" containsString="0" containsNumber="1" minValue="0" maxValue="3083736.5995923602"/>
    </cacheField>
    <cacheField name="prest" numFmtId="0">
      <sharedItems containsSemiMixedTypes="0" containsString="0" containsNumber="1" minValue="71.4015997322321" maxValue="4083901.8645385401"/>
    </cacheField>
    <cacheField name="rev_ech" numFmtId="0">
      <sharedItems containsSemiMixedTypes="0" containsString="0" containsNumber="1" containsInteger="1" minValue="0" maxValue="0" count="1">
        <n v="0"/>
      </sharedItems>
    </cacheField>
    <cacheField name="rev_rach_tot" numFmtId="0">
      <sharedItems containsSemiMixedTypes="0" containsString="0" containsNumber="1" minValue="0" maxValue="2171.1459461199502" count="2">
        <n v="2171.1459461199502"/>
        <n v="0"/>
      </sharedItems>
    </cacheField>
    <cacheField name="rev_dc" numFmtId="0">
      <sharedItems containsSemiMixedTypes="0" containsString="0" containsNumber="1" minValue="0" maxValue="181.784027694137" count="2">
        <n v="181.784027694137"/>
        <n v="0"/>
      </sharedItems>
    </cacheField>
    <cacheField name="rev_rach_part" numFmtId="0">
      <sharedItems containsSemiMixedTypes="0" containsString="0" containsNumber="1" minValue="0" maxValue="2748.7607904923598" count="2">
        <n v="2748.7607904923598"/>
        <n v="0"/>
      </sharedItems>
    </cacheField>
    <cacheField name="rev_prest" numFmtId="0">
      <sharedItems containsSemiMixedTypes="0" containsString="0" containsNumber="1" minValue="0" maxValue="5101.6907643064496" count="2">
        <n v="5101.6907643064496"/>
        <n v="0"/>
      </sharedItems>
    </cacheField>
    <cacheField name="rev_prest_nette" numFmtId="0">
      <sharedItems containsSemiMixedTypes="0" containsString="0" containsNumber="1" minValue="0" maxValue="6.7042785819454404E-11" count="2">
        <n v="6.7042785819454404E-11"/>
        <n v="0"/>
      </sharedItems>
    </cacheField>
    <cacheField name="enc_charg_prest" numFmtId="0">
      <sharedItems containsSemiMixedTypes="0" containsString="0" containsNumber="1" minValue="0" maxValue="5101.6907643063796" count="2">
        <n v="5101.6907643063796"/>
        <n v="0"/>
      </sharedItems>
    </cacheField>
    <cacheField name="rach_charg" numFmtId="0">
      <sharedItems containsSemiMixedTypes="0" containsString="0" containsNumber="1" containsInteger="1" minValue="0" maxValue="0" count="1">
        <n v="0"/>
      </sharedItems>
    </cacheField>
    <cacheField name="soc_prest" numFmtId="0">
      <sharedItems containsSemiMixedTypes="0" containsString="0" containsNumber="1" minValue="0" maxValue="1.0391631802015401E-11" count="2">
        <n v="1.0391631802015401E-11"/>
        <n v="0"/>
      </sharedItems>
    </cacheField>
    <cacheField name="it_tech_prest" numFmtId="0">
      <sharedItems containsSemiMixedTypes="0" containsString="0" containsNumber="1" containsInteger="1" minValue="0" maxValue="0" count="1">
        <n v="0"/>
      </sharedItems>
    </cacheField>
    <cacheField name="arr_charg" numFmtId="0">
      <sharedItems containsSemiMixedTypes="0" containsString="0" containsNumber="1" minValue="0" maxValue="548001.56870828697"/>
    </cacheField>
    <cacheField name="rev_stock_brut" numFmtId="0">
      <sharedItems containsSemiMixedTypes="0" containsString="0" containsNumber="1" minValue="0" maxValue="78280.796460717596" count="2">
        <n v="78280.796460717596"/>
        <n v="0"/>
      </sharedItems>
    </cacheField>
    <cacheField name="rev_stock_nette" numFmtId="0">
      <sharedItems containsSemiMixedTypes="0" containsString="0" containsNumber="1" minValue="-5.7766014194271504E-12" maxValue="0" count="2">
        <n v="-5.7766014194271504E-12"/>
        <n v="0"/>
      </sharedItems>
    </cacheField>
    <cacheField name="enc_charg_stock" numFmtId="0">
      <sharedItems containsSemiMixedTypes="0" containsString="0" containsNumber="1" minValue="0" maxValue="78280.796460717698" count="2">
        <n v="78280.796460717698"/>
        <n v="0"/>
      </sharedItems>
    </cacheField>
    <cacheField name="enc_charg_base_th" numFmtId="0">
      <sharedItems containsSemiMixedTypes="0" containsString="0" containsNumber="1" minValue="0" maxValue="207099.82493485601"/>
    </cacheField>
    <cacheField name="enc_charg_rmin_th" numFmtId="0">
      <sharedItems containsSemiMixedTypes="0" containsString="0" containsNumber="1" minValue="0" maxValue="508.82517699466501" count="2">
        <n v="508.82517699466501"/>
        <n v="0"/>
      </sharedItems>
    </cacheField>
    <cacheField name="base_enc_th" numFmtId="0">
      <sharedItems containsSemiMixedTypes="0" containsString="0" containsNumber="1" minValue="0" maxValue="31861511.528439399"/>
    </cacheField>
    <cacheField name="soc_stock" numFmtId="0">
      <sharedItems containsSemiMixedTypes="0" containsString="0" containsNumber="1" containsInteger="1" minValue="0" maxValue="0" count="1">
        <n v="0"/>
      </sharedItems>
    </cacheField>
    <cacheField name="it_tech_stock" numFmtId="0">
      <sharedItems containsSemiMixedTypes="0" containsString="0" containsNumber="1" containsInteger="1" minValue="0" maxValue="0" count="1">
        <n v="0"/>
      </sharedItems>
    </cacheField>
    <cacheField name="it_tech" numFmtId="0">
      <sharedItems containsSemiMixedTypes="0" containsString="0" containsNumber="1" containsInteger="1" minValue="0" maxValue="0" count="1">
        <n v="0"/>
      </sharedItems>
    </cacheField>
    <cacheField name="bes_tx_cible" numFmtId="0">
      <sharedItems containsSemiMixedTypes="0" containsString="0" containsNumber="1" minValue="0" maxValue="2148486.9283602601"/>
    </cacheField>
    <cacheField name="prest_fdb" numFmtId="0">
      <sharedItems containsSemiMixedTypes="0" containsString="0" containsNumber="1" minValue="0" maxValue="2229459.5172375999"/>
    </cacheField>
    <cacheField name="frais_fixe_prime" numFmtId="0">
      <sharedItems containsSemiMixedTypes="0" containsString="0" containsNumber="1" containsInteger="1" minValue="0" maxValue="0" count="1">
        <n v="0"/>
      </sharedItems>
    </cacheField>
    <cacheField name="frais_var_prime" numFmtId="0">
      <sharedItems containsSemiMixedTypes="0" containsString="0" containsNumber="1" containsInteger="1" minValue="0" maxValue="0" count="1">
        <n v="0"/>
      </sharedItems>
    </cacheField>
    <cacheField name="frais_fixe_prest" numFmtId="0">
      <sharedItems containsSemiMixedTypes="0" containsString="0" containsNumber="1" containsInteger="1" minValue="0" maxValue="0" count="1">
        <n v="0"/>
      </sharedItems>
    </cacheField>
    <cacheField name="frais_var_prest" numFmtId="0">
      <sharedItems containsSemiMixedTypes="0" containsString="0" containsNumber="1" minValue="16.897310418408601" maxValue="369348.39187870699"/>
    </cacheField>
    <cacheField name="frais_fixe_enc" numFmtId="0">
      <sharedItems containsSemiMixedTypes="0" containsString="0" containsNumber="1" minValue="0" maxValue="121451.236750339"/>
    </cacheField>
    <cacheField name="frais_var_enc" numFmtId="0">
      <sharedItems containsSemiMixedTypes="0" containsString="0" containsNumber="1" minValue="0" maxValue="205600.806835914"/>
    </cacheField>
    <cacheField name="bes_tmg_prest" numFmtId="0">
      <sharedItems containsSemiMixedTypes="0" containsString="0" containsNumber="1" minValue="0" maxValue="5101.6907643064496" count="2">
        <n v="5101.6907643064496"/>
        <n v="0"/>
      </sharedItems>
    </cacheField>
    <cacheField name="bes_tmg_stock" numFmtId="0">
      <sharedItems containsSemiMixedTypes="0" containsString="0" containsNumber="1" minValue="0" maxValue="78280.796460717596" count="2">
        <n v="78280.796460717596"/>
        <n v="0"/>
      </sharedItems>
    </cacheField>
    <cacheField name="rev_stock_brut_ap_pb" numFmtId="0">
      <sharedItems containsSemiMixedTypes="0" containsString="0" containsNumber="1" minValue="0" maxValue="5085746.9421939803"/>
    </cacheField>
    <cacheField name="rev_stock_nette_ap_pb" numFmtId="0">
      <sharedItems containsSemiMixedTypes="0" containsString="0" containsNumber="1" minValue="0" maxValue="5085746.9421939803"/>
    </cacheField>
    <cacheField name="enc_charg_stock_ap_pb" numFmtId="0">
      <sharedItems containsSemiMixedTypes="0" containsString="0" containsNumber="1" minValue="0" maxValue="218053.240667392"/>
    </cacheField>
    <cacheField name="soc_stock_ap_pb" numFmtId="0">
      <sharedItems containsSemiMixedTypes="0" containsString="0" containsNumber="1" minValue="0" maxValue="332015.99616379302"/>
    </cacheField>
    <cacheField name="frais_fin" numFmtId="0">
      <sharedItems containsSemiMixedTypes="0" containsString="0" containsNumber="1" minValue="7.2981332220943003" maxValue="556328.07777407405"/>
    </cacheField>
    <cacheField name="nb_vers" numFmtId="0">
      <sharedItems containsSemiMixedTypes="0" containsString="0" containsNumber="1" minValue="0" maxValue="1350"/>
    </cacheField>
    <cacheField name="nb_ech" numFmtId="0">
      <sharedItems containsSemiMixedTypes="0" containsString="0" containsNumber="1" containsInteger="1" minValue="0" maxValue="0" count="1">
        <n v="0"/>
      </sharedItems>
    </cacheField>
    <cacheField name="nb_rach_tot" numFmtId="0">
      <sharedItems containsSemiMixedTypes="0" containsString="0" containsNumber="1" minValue="0" maxValue="3103.1372219721202"/>
    </cacheField>
    <cacheField name="nb_dc" numFmtId="0">
      <sharedItems containsSemiMixedTypes="0" containsString="0" containsNumber="1" minValue="4.3646044419344401" maxValue="198.209905304578"/>
    </cacheField>
    <cacheField name="nb_debut" numFmtId="0">
      <sharedItems containsSemiMixedTypes="0" containsString="0" containsNumber="1" minValue="59.831114544042599" maxValue="29397"/>
    </cacheField>
    <cacheField name="nb_sortie" numFmtId="0">
      <sharedItems containsSemiMixedTypes="0" containsString="0" containsNumber="1" minValue="8.3649313721052891" maxValue="3193.5917483995599"/>
    </cacheField>
    <cacheField name="nb_contr_fin" numFmtId="0">
      <sharedItems containsSemiMixedTypes="0" containsString="0" containsNumber="1" minValue="47.933713347207501" maxValue="28347.576750355001"/>
    </cacheField>
    <cacheField name="nb_contr_moy" numFmtId="0">
      <sharedItems containsSemiMixedTypes="0" containsString="0" containsNumber="1" minValue="53.882413945624997" maxValue="28872.288375177501"/>
    </cacheField>
    <cacheField name="pm_deb" numFmtId="0">
      <sharedItems containsSemiMixedTypes="0" containsString="0" containsNumber="1" minValue="292.07482259457697" maxValue="46903041.329999998"/>
    </cacheField>
    <cacheField name="pm_fin" numFmtId="0">
      <sharedItems containsSemiMixedTypes="0" containsString="0" containsNumber="1" minValue="192.71118491217601" maxValue="40823285.166466698"/>
    </cacheField>
    <cacheField name="pm_moy" numFmtId="0">
      <sharedItems containsSemiMixedTypes="0" containsString="0" containsNumber="1" minValue="242.39300375337601" maxValue="43777643.834247701"/>
    </cacheField>
    <cacheField name="pm_fin_ap_pb" numFmtId="0">
      <sharedItems containsSemiMixedTypes="0" containsString="0" containsNumber="1" minValue="203.50903872143999" maxValue="42969913.934432797"/>
    </cacheField>
    <cacheField name="flux_fin_passif" numFmtId="0">
      <sharedItems containsSemiMixedTypes="0" containsString="0" containsNumber="1" minValue="0" maxValue="3855597.96280924"/>
    </cacheField>
    <cacheField name="ppb8" numFmtId="0">
      <sharedItems containsSemiMixedTypes="0" containsString="0" containsNumber="1" minValue="0" maxValue="5085746.9421939803"/>
    </cacheField>
    <cacheField name="chgt" numFmtId="0">
      <sharedItems containsSemiMixedTypes="0" containsString="0" containsNumber="1" minValue="0" maxValue="548001.56870828697"/>
    </cacheField>
    <cacheField name="delta_pm" numFmtId="0">
      <sharedItems containsSemiMixedTypes="0" containsString="0" containsNumber="1" minValue="-4262129.3042741604" maxValue="2303661.74513982"/>
    </cacheField>
    <cacheField name="frais" numFmtId="0">
      <sharedItems containsSemiMixedTypes="0" containsString="0" containsNumber="1" minValue="1860.4474874796699" maxValue="866186.79143425496"/>
    </cacheField>
    <cacheField name="credit" numFmtId="0">
      <sharedItems containsSemiMixedTypes="0" containsString="0" containsNumber="1" minValue="0" maxValue="548001.56870828697"/>
    </cacheField>
    <cacheField name="debit" numFmtId="0">
      <sharedItems containsSemiMixedTypes="0" containsString="0" containsNumber="1" minValue="-1441808.97580171" maxValue="5698193.4119086601"/>
    </cacheField>
    <cacheField name="resultat" numFmtId="0">
      <sharedItems containsSemiMixedTypes="0" containsString="0" containsNumber="1" minValue="-5667779.5202775197" maxValue="1456847.09799685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mien Tichit" refreshedDate="42975.461278819443" createdVersion="6" refreshedVersion="6" minRefreshableVersion="3" recordCount="4000" xr:uid="{4A9E06E5-9228-4806-8B25-378A195B8FF4}">
  <cacheSource type="external" connectionId="2"/>
  <cacheFields count="14">
    <cacheField name="num_sim" numFmtId="0">
      <sharedItems containsSemiMixedTypes="0" containsString="0" containsNumber="1" containsInteger="1" minValue="1" maxValue="100" count="10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</sharedItems>
    </cacheField>
    <cacheField name="annee" numFmtId="0">
      <sharedItems containsSemiMixedTypes="0" containsString="0" containsNumber="1" containsInteger="1" minValue="1" maxValue="40" count="4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</sharedItems>
    </cacheField>
    <cacheField name="revenu_oblig" numFmtId="0">
      <sharedItems containsSemiMixedTypes="0" containsString="0" containsNumber="1" minValue="348052.10166523402" maxValue="57703234.637506299"/>
    </cacheField>
    <cacheField name="revenu_action" numFmtId="0">
      <sharedItems containsSemiMixedTypes="0" containsString="0" containsNumber="1" minValue="212995.587432478" maxValue="29143845.653705001"/>
    </cacheField>
    <cacheField name="revenu_immo" numFmtId="0">
      <sharedItems containsSemiMixedTypes="0" containsString="0" containsNumber="1" minValue="78332.721533239994" maxValue="9394485.6624523997"/>
    </cacheField>
    <cacheField name="var_vnc_oblig" numFmtId="0">
      <sharedItems containsSemiMixedTypes="0" containsString="0" containsNumber="1" minValue="-1133206.9091902301" maxValue="108561230.630722"/>
    </cacheField>
    <cacheField name="pmvr_oblig" numFmtId="0">
      <sharedItems containsSemiMixedTypes="0" containsString="0" containsNumber="1" minValue="-7596028.5772613697" maxValue="2492008.2184098"/>
    </cacheField>
    <cacheField name="pmvr_action" numFmtId="0">
      <sharedItems containsSemiMixedTypes="0" containsString="0" containsNumber="1" minValue="-11931904.974210899" maxValue="73942282.927870899"/>
    </cacheField>
    <cacheField name="pmvr_immo" numFmtId="0">
      <sharedItems containsSemiMixedTypes="0" containsString="0" containsNumber="1" minValue="-3754207.6673045098" maxValue="44509063.676132798"/>
    </cacheField>
    <cacheField name="frais_fin" numFmtId="0">
      <sharedItems containsSemiMixedTypes="0" containsString="0" containsNumber="1" minValue="148646.908647387" maxValue="165660738.670279"/>
    </cacheField>
    <cacheField name="var_rc" numFmtId="0">
      <sharedItems containsSemiMixedTypes="0" containsString="0" containsNumber="1" minValue="-1723268.6903943601" maxValue="2492008.2184098"/>
    </cacheField>
    <cacheField name="revenu_tot" numFmtId="0">
      <sharedItems containsSemiMixedTypes="0" containsString="0" containsNumber="1" minValue="734308.31426655047" maxValue="91968824.78237617"/>
    </cacheField>
    <cacheField name="pmvr_tot" numFmtId="0">
      <sharedItems containsSemiMixedTypes="0" containsString="0" containsNumber="1" minValue="-11931904.974210899" maxValue="73942282.927870899"/>
    </cacheField>
    <cacheField name="resultat_fin" numFmtId="0">
      <sharedItems containsSemiMixedTypes="0" containsString="0" containsNumber="1" minValue="-10291556.514450565" maxValue="125692471.5528006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amien Tichit" refreshedDate="42975.461443287037" createdVersion="6" refreshedVersion="6" minRefreshableVersion="3" recordCount="281254" xr:uid="{E7DF1FBF-6F22-4658-9483-4990135F0DE2}">
  <cacheSource type="external" connectionId="1"/>
  <cacheFields count="26">
    <cacheField name="num_sim" numFmtId="0">
      <sharedItems containsSemiMixedTypes="0" containsString="0" containsNumber="1" containsInteger="1" minValue="1" maxValue="1000" count="100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  <n v="582" u="1"/>
        <n v="517" u="1"/>
        <n v="482" u="1"/>
        <n v="417" u="1"/>
        <n v="352" u="1"/>
        <n v="287" u="1"/>
        <n v="973" u="1"/>
        <n v="239" u="1"/>
        <n v="908" u="1"/>
        <n v="843" u="1"/>
        <n v="778" u="1"/>
        <n v="713" u="1"/>
        <n v="174" u="1"/>
        <n v="648" u="1"/>
        <n v="583" u="1"/>
        <n v="518" u="1"/>
        <n v="450" u="1"/>
        <n v="385" u="1"/>
        <n v="320" u="1"/>
        <n v="974" u="1"/>
        <n v="909" u="1"/>
        <n v="223" u="1"/>
        <n v="844" u="1"/>
        <n v="779" u="1"/>
        <n v="714" u="1"/>
        <n v="649" u="1"/>
        <n v="158" u="1"/>
        <n v="584" u="1"/>
        <n v="519" u="1"/>
        <n v="483" u="1"/>
        <n v="418" u="1"/>
        <n v="353" u="1"/>
        <n v="288" u="1"/>
        <n v="975" u="1"/>
        <n v="910" u="1"/>
        <n v="845" u="1"/>
        <n v="207" u="1"/>
        <n v="780" u="1"/>
        <n v="715" u="1"/>
        <n v="650" u="1"/>
        <n v="585" u="1"/>
        <n v="142" u="1"/>
        <n v="520" u="1"/>
        <n v="451" u="1"/>
        <n v="386" u="1"/>
        <n v="321" u="1"/>
        <n v="256" u="1"/>
        <n v="976" u="1"/>
        <n v="911" u="1"/>
        <n v="846" u="1"/>
        <n v="781" u="1"/>
        <n v="191" u="1"/>
        <n v="716" u="1"/>
        <n v="651" u="1"/>
        <n v="586" u="1"/>
        <n v="521" u="1"/>
        <n v="127" u="1"/>
        <n v="484" u="1"/>
        <n v="419" u="1"/>
        <n v="354" u="1"/>
        <n v="289" u="1"/>
        <n v="977" u="1"/>
        <n v="240" u="1"/>
        <n v="912" u="1"/>
        <n v="847" u="1"/>
        <n v="782" u="1"/>
        <n v="717" u="1"/>
        <n v="175" u="1"/>
        <n v="652" u="1"/>
        <n v="587" u="1"/>
        <n v="522" u="1"/>
        <n v="119" u="1"/>
        <n v="452" u="1"/>
        <n v="387" u="1"/>
        <n v="322" u="1"/>
        <n v="257" u="1"/>
        <n v="978" u="1"/>
        <n v="913" u="1"/>
        <n v="224" u="1"/>
        <n v="848" u="1"/>
        <n v="783" u="1"/>
        <n v="718" u="1"/>
        <n v="653" u="1"/>
        <n v="159" u="1"/>
        <n v="588" u="1"/>
        <n v="523" u="1"/>
        <n v="485" u="1"/>
        <n v="111" u="1"/>
        <n v="420" u="1"/>
        <n v="355" u="1"/>
        <n v="290" u="1"/>
        <n v="979" u="1"/>
        <n v="914" u="1"/>
        <n v="849" u="1"/>
        <n v="208" u="1"/>
        <n v="784" u="1"/>
        <n v="719" u="1"/>
        <n v="654" u="1"/>
        <n v="589" u="1"/>
        <n v="143" u="1"/>
        <n v="524" u="1"/>
        <n v="453" u="1"/>
        <n v="103" u="1"/>
        <n v="388" u="1"/>
        <n v="323" u="1"/>
        <n v="258" u="1"/>
        <n v="980" u="1"/>
        <n v="915" u="1"/>
        <n v="850" u="1"/>
        <n v="785" u="1"/>
        <n v="192" u="1"/>
        <n v="720" u="1"/>
        <n v="655" u="1"/>
        <n v="590" u="1"/>
        <n v="525" u="1"/>
        <n v="486" u="1"/>
        <n v="421" u="1"/>
        <n v="356" u="1"/>
        <n v="291" u="1"/>
        <n v="981" u="1"/>
        <n v="241" u="1"/>
        <n v="916" u="1"/>
        <n v="851" u="1"/>
        <n v="786" u="1"/>
        <n v="721" u="1"/>
        <n v="176" u="1"/>
        <n v="656" u="1"/>
        <n v="591" u="1"/>
        <n v="526" u="1"/>
        <n v="454" u="1"/>
        <n v="389" u="1"/>
        <n v="324" u="1"/>
        <n v="259" u="1"/>
        <n v="982" u="1"/>
        <n v="917" u="1"/>
        <n v="225" u="1"/>
        <n v="852" u="1"/>
        <n v="787" u="1"/>
        <n v="722" u="1"/>
        <n v="657" u="1"/>
        <n v="160" u="1"/>
        <n v="592" u="1"/>
        <n v="527" u="1"/>
        <n v="487" u="1"/>
        <n v="422" u="1"/>
        <n v="357" u="1"/>
        <n v="292" u="1"/>
        <n v="983" u="1"/>
        <n v="918" u="1"/>
        <n v="853" u="1"/>
        <n v="209" u="1"/>
        <n v="788" u="1"/>
        <n v="723" u="1"/>
        <n v="658" u="1"/>
        <n v="593" u="1"/>
        <n v="144" u="1"/>
        <n v="528" u="1"/>
        <n v="455" u="1"/>
        <n v="390" u="1"/>
        <n v="325" u="1"/>
        <n v="260" u="1"/>
        <n v="984" u="1"/>
        <n v="919" u="1"/>
        <n v="854" u="1"/>
        <n v="789" u="1"/>
        <n v="193" u="1"/>
        <n v="724" u="1"/>
        <n v="659" u="1"/>
        <n v="594" u="1"/>
        <n v="529" u="1"/>
        <n v="128" u="1"/>
        <n v="488" u="1"/>
        <n v="423" u="1"/>
        <n v="358" u="1"/>
        <n v="293" u="1"/>
        <n v="985" u="1"/>
        <n v="242" u="1"/>
        <n v="920" u="1"/>
        <n v="855" u="1"/>
        <n v="790" u="1"/>
        <n v="725" u="1"/>
        <n v="177" u="1"/>
        <n v="660" u="1"/>
        <n v="595" u="1"/>
        <n v="530" u="1"/>
        <n v="120" u="1"/>
        <n v="456" u="1"/>
        <n v="391" u="1"/>
        <n v="326" u="1"/>
        <n v="261" u="1"/>
        <n v="986" u="1"/>
        <n v="921" u="1"/>
        <n v="226" u="1"/>
        <n v="856" u="1"/>
        <n v="791" u="1"/>
        <n v="726" u="1"/>
        <n v="661" u="1"/>
        <n v="161" u="1"/>
        <n v="596" u="1"/>
        <n v="531" u="1"/>
        <n v="489" u="1"/>
        <n v="112" u="1"/>
        <n v="424" u="1"/>
        <n v="359" u="1"/>
        <n v="294" u="1"/>
        <n v="987" u="1"/>
        <n v="922" u="1"/>
        <n v="857" u="1"/>
        <n v="210" u="1"/>
        <n v="792" u="1"/>
        <n v="727" u="1"/>
        <n v="662" u="1"/>
        <n v="597" u="1"/>
        <n v="145" u="1"/>
        <n v="532" u="1"/>
        <n v="457" u="1"/>
        <n v="104" u="1"/>
        <n v="392" u="1"/>
        <n v="327" u="1"/>
        <n v="262" u="1"/>
        <n v="988" u="1"/>
        <n v="923" u="1"/>
        <n v="858" u="1"/>
        <n v="793" u="1"/>
        <n v="194" u="1"/>
        <n v="728" u="1"/>
        <n v="663" u="1"/>
        <n v="598" u="1"/>
        <n v="533" u="1"/>
        <n v="129" u="1"/>
        <n v="490" u="1"/>
        <n v="425" u="1"/>
        <n v="360" u="1"/>
        <n v="295" u="1"/>
        <n v="989" u="1"/>
        <n v="243" u="1"/>
        <n v="924" u="1"/>
        <n v="859" u="1"/>
        <n v="794" u="1"/>
        <n v="729" u="1"/>
        <n v="178" u="1"/>
        <n v="664" u="1"/>
        <n v="599" u="1"/>
        <n v="534" u="1"/>
        <n v="458" u="1"/>
        <n v="393" u="1"/>
        <n v="328" u="1"/>
        <n v="263" u="1"/>
        <n v="990" u="1"/>
        <n v="925" u="1"/>
        <n v="227" u="1"/>
        <n v="860" u="1"/>
        <n v="795" u="1"/>
        <n v="730" u="1"/>
        <n v="665" u="1"/>
        <n v="162" u="1"/>
        <n v="600" u="1"/>
        <n v="535" u="1"/>
        <n v="491" u="1"/>
        <n v="426" u="1"/>
        <n v="361" u="1"/>
        <n v="296" u="1"/>
        <n v="991" u="1"/>
        <n v="926" u="1"/>
        <n v="861" u="1"/>
        <n v="211" u="1"/>
        <n v="796" u="1"/>
        <n v="731" u="1"/>
        <n v="666" u="1"/>
        <n v="601" u="1"/>
        <n v="146" u="1"/>
        <n v="536" u="1"/>
        <n v="459" u="1"/>
        <n v="394" u="1"/>
        <n v="329" u="1"/>
        <n v="264" u="1"/>
        <n v="992" u="1"/>
        <n v="927" u="1"/>
        <n v="862" u="1"/>
        <n v="797" u="1"/>
        <n v="195" u="1"/>
        <n v="732" u="1"/>
        <n v="667" u="1"/>
        <n v="602" u="1"/>
        <n v="537" u="1"/>
        <n v="130" u="1"/>
        <n v="492" u="1"/>
        <n v="427" u="1"/>
        <n v="362" u="1"/>
        <n v="297" u="1"/>
        <n v="993" u="1"/>
        <n v="244" u="1"/>
        <n v="928" u="1"/>
        <n v="863" u="1"/>
        <n v="798" u="1"/>
        <n v="733" u="1"/>
        <n v="179" u="1"/>
        <n v="668" u="1"/>
        <n v="603" u="1"/>
        <n v="538" u="1"/>
        <n v="121" u="1"/>
        <n v="460" u="1"/>
        <n v="395" u="1"/>
        <n v="330" u="1"/>
        <n v="265" u="1"/>
        <n v="994" u="1"/>
        <n v="929" u="1"/>
        <n v="228" u="1"/>
        <n v="864" u="1"/>
        <n v="799" u="1"/>
        <n v="734" u="1"/>
        <n v="669" u="1"/>
        <n v="163" u="1"/>
        <n v="604" u="1"/>
        <n v="539" u="1"/>
        <n v="493" u="1"/>
        <n v="113" u="1"/>
        <n v="428" u="1"/>
        <n v="363" u="1"/>
        <n v="298" u="1"/>
        <n v="995" u="1"/>
        <n v="930" u="1"/>
        <n v="865" u="1"/>
        <n v="212" u="1"/>
        <n v="800" u="1"/>
        <n v="735" u="1"/>
        <n v="670" u="1"/>
        <n v="605" u="1"/>
        <n v="147" u="1"/>
        <n v="540" u="1"/>
        <n v="461" u="1"/>
        <n v="105" u="1"/>
        <n v="396" u="1"/>
        <n v="331" u="1"/>
        <n v="266" u="1"/>
        <n v="996" u="1"/>
        <n v="931" u="1"/>
        <n v="866" u="1"/>
        <n v="801" u="1"/>
        <n v="196" u="1"/>
        <n v="736" u="1"/>
        <n v="671" u="1"/>
        <n v="606" u="1"/>
        <n v="541" u="1"/>
        <n v="131" u="1"/>
        <n v="494" u="1"/>
        <n v="429" u="1"/>
        <n v="364" u="1"/>
        <n v="299" u="1"/>
        <n v="997" u="1"/>
        <n v="245" u="1"/>
        <n v="932" u="1"/>
        <n v="867" u="1"/>
        <n v="802" u="1"/>
        <n v="737" u="1"/>
        <n v="180" u="1"/>
        <n v="672" u="1"/>
        <n v="607" u="1"/>
        <n v="542" u="1"/>
        <n v="462" u="1"/>
        <n v="397" u="1"/>
        <n v="332" u="1"/>
        <n v="267" u="1"/>
        <n v="998" u="1"/>
        <n v="933" u="1"/>
        <n v="229" u="1"/>
        <n v="868" u="1"/>
        <n v="803" u="1"/>
        <n v="738" u="1"/>
        <n v="673" u="1"/>
        <n v="164" u="1"/>
        <n v="608" u="1"/>
        <n v="543" u="1"/>
        <n v="495" u="1"/>
        <n v="430" u="1"/>
        <n v="365" u="1"/>
        <n v="300" u="1"/>
        <n v="999" u="1"/>
        <n v="934" u="1"/>
        <n v="869" u="1"/>
        <n v="213" u="1"/>
        <n v="804" u="1"/>
        <n v="739" u="1"/>
        <n v="674" u="1"/>
        <n v="609" u="1"/>
        <n v="148" u="1"/>
        <n v="544" u="1"/>
        <n v="463" u="1"/>
        <n v="398" u="1"/>
        <n v="333" u="1"/>
        <n v="268" u="1"/>
        <n v="1000" u="1"/>
        <n v="935" u="1"/>
        <n v="870" u="1"/>
        <n v="805" u="1"/>
        <n v="197" u="1"/>
        <n v="740" u="1"/>
        <n v="675" u="1"/>
        <n v="610" u="1"/>
        <n v="545" u="1"/>
        <n v="132" u="1"/>
        <n v="496" u="1"/>
        <n v="431" u="1"/>
        <n v="366" u="1"/>
        <n v="301" u="1"/>
        <n v="246" u="1"/>
        <n v="936" u="1"/>
        <n v="871" u="1"/>
        <n v="806" u="1"/>
        <n v="741" u="1"/>
        <n v="181" u="1"/>
        <n v="676" u="1"/>
        <n v="611" u="1"/>
        <n v="546" u="1"/>
        <n v="122" u="1"/>
        <n v="464" u="1"/>
        <n v="399" u="1"/>
        <n v="334" u="1"/>
        <n v="269" u="1"/>
        <n v="937" u="1"/>
        <n v="230" u="1"/>
        <n v="872" u="1"/>
        <n v="807" u="1"/>
        <n v="742" u="1"/>
        <n v="677" u="1"/>
        <n v="165" u="1"/>
        <n v="612" u="1"/>
        <n v="547" u="1"/>
        <n v="497" u="1"/>
        <n v="114" u="1"/>
        <n v="432" u="1"/>
        <n v="367" u="1"/>
        <n v="302" u="1"/>
        <n v="938" u="1"/>
        <n v="873" u="1"/>
        <n v="214" u="1"/>
        <n v="808" u="1"/>
        <n v="743" u="1"/>
        <n v="678" u="1"/>
        <n v="613" u="1"/>
        <n v="149" u="1"/>
        <n v="548" u="1"/>
        <n v="465" u="1"/>
        <n v="106" u="1"/>
        <n v="400" u="1"/>
        <n v="335" u="1"/>
        <n v="270" u="1"/>
        <n v="939" u="1"/>
        <n v="874" u="1"/>
        <n v="809" u="1"/>
        <n v="198" u="1"/>
        <n v="744" u="1"/>
        <n v="679" u="1"/>
        <n v="614" u="1"/>
        <n v="549" u="1"/>
        <n v="133" u="1"/>
        <n v="498" u="1"/>
        <n v="433" u="1"/>
        <n v="368" u="1"/>
        <n v="303" u="1"/>
        <n v="247" u="1"/>
        <n v="940" u="1"/>
        <n v="875" u="1"/>
        <n v="810" u="1"/>
        <n v="745" u="1"/>
        <n v="182" u="1"/>
        <n v="680" u="1"/>
        <n v="615" u="1"/>
        <n v="550" u="1"/>
        <n v="466" u="1"/>
        <n v="401" u="1"/>
        <n v="336" u="1"/>
        <n v="271" u="1"/>
        <n v="941" u="1"/>
        <n v="231" u="1"/>
        <n v="876" u="1"/>
        <n v="811" u="1"/>
        <n v="746" u="1"/>
        <n v="681" u="1"/>
        <n v="166" u="1"/>
        <n v="616" u="1"/>
        <n v="551" u="1"/>
        <n v="499" u="1"/>
        <n v="434" u="1"/>
        <n v="369" u="1"/>
        <n v="304" u="1"/>
        <n v="942" u="1"/>
        <n v="877" u="1"/>
        <n v="215" u="1"/>
        <n v="812" u="1"/>
        <n v="747" u="1"/>
        <n v="682" u="1"/>
        <n v="617" u="1"/>
        <n v="150" u="1"/>
        <n v="552" u="1"/>
        <n v="467" u="1"/>
        <n v="402" u="1"/>
        <n v="337" u="1"/>
        <n v="272" u="1"/>
        <n v="943" u="1"/>
        <n v="878" u="1"/>
        <n v="813" u="1"/>
        <n v="199" u="1"/>
        <n v="748" u="1"/>
        <n v="683" u="1"/>
        <n v="618" u="1"/>
        <n v="553" u="1"/>
        <n v="134" u="1"/>
        <n v="500" u="1"/>
        <n v="435" u="1"/>
        <n v="370" u="1"/>
        <n v="305" u="1"/>
        <n v="248" u="1"/>
        <n v="944" u="1"/>
        <n v="879" u="1"/>
        <n v="814" u="1"/>
        <n v="749" u="1"/>
        <n v="183" u="1"/>
        <n v="684" u="1"/>
        <n v="619" u="1"/>
        <n v="554" u="1"/>
        <n v="123" u="1"/>
        <n v="468" u="1"/>
        <n v="403" u="1"/>
        <n v="338" u="1"/>
        <n v="273" u="1"/>
        <n v="945" u="1"/>
        <n v="232" u="1"/>
        <n v="880" u="1"/>
        <n v="815" u="1"/>
        <n v="750" u="1"/>
        <n v="685" u="1"/>
        <n v="167" u="1"/>
        <n v="620" u="1"/>
        <n v="555" u="1"/>
        <n v="501" u="1"/>
        <n v="115" u="1"/>
        <n v="436" u="1"/>
        <n v="371" u="1"/>
        <n v="306" u="1"/>
        <n v="946" u="1"/>
        <n v="881" u="1"/>
        <n v="216" u="1"/>
        <n v="816" u="1"/>
        <n v="751" u="1"/>
        <n v="686" u="1"/>
        <n v="621" u="1"/>
        <n v="151" u="1"/>
        <n v="556" u="1"/>
        <n v="469" u="1"/>
        <n v="107" u="1"/>
        <n v="404" u="1"/>
        <n v="339" u="1"/>
        <n v="274" u="1"/>
        <n v="947" u="1"/>
        <n v="882" u="1"/>
        <n v="817" u="1"/>
        <n v="200" u="1"/>
        <n v="752" u="1"/>
        <n v="687" u="1"/>
        <n v="622" u="1"/>
        <n v="557" u="1"/>
        <n v="135" u="1"/>
        <n v="502" u="1"/>
        <n v="437" u="1"/>
        <n v="372" u="1"/>
        <n v="307" u="1"/>
        <n v="249" u="1"/>
        <n v="948" u="1"/>
        <n v="883" u="1"/>
        <n v="818" u="1"/>
        <n v="753" u="1"/>
        <n v="184" u="1"/>
        <n v="688" u="1"/>
        <n v="623" u="1"/>
        <n v="558" u="1"/>
        <n v="470" u="1"/>
        <n v="405" u="1"/>
        <n v="340" u="1"/>
        <n v="275" u="1"/>
        <n v="949" u="1"/>
        <n v="233" u="1"/>
        <n v="884" u="1"/>
        <n v="819" u="1"/>
        <n v="754" u="1"/>
        <n v="689" u="1"/>
        <n v="168" u="1"/>
        <n v="624" u="1"/>
        <n v="559" u="1"/>
        <n v="503" u="1"/>
        <n v="438" u="1"/>
        <n v="373" u="1"/>
        <n v="308" u="1"/>
        <n v="950" u="1"/>
        <n v="885" u="1"/>
        <n v="217" u="1"/>
        <n v="820" u="1"/>
        <n v="755" u="1"/>
        <n v="690" u="1"/>
        <n v="625" u="1"/>
        <n v="152" u="1"/>
        <n v="560" u="1"/>
        <n v="471" u="1"/>
        <n v="406" u="1"/>
        <n v="341" u="1"/>
        <n v="276" u="1"/>
        <n v="951" u="1"/>
        <n v="886" u="1"/>
        <n v="821" u="1"/>
        <n v="201" u="1"/>
        <n v="756" u="1"/>
        <n v="691" u="1"/>
        <n v="626" u="1"/>
        <n v="561" u="1"/>
        <n v="136" u="1"/>
        <n v="504" u="1"/>
        <n v="439" u="1"/>
        <n v="374" u="1"/>
        <n v="309" u="1"/>
        <n v="250" u="1"/>
        <n v="952" u="1"/>
        <n v="887" u="1"/>
        <n v="822" u="1"/>
        <n v="757" u="1"/>
        <n v="185" u="1"/>
        <n v="692" u="1"/>
        <n v="627" u="1"/>
        <n v="562" u="1"/>
        <n v="124" u="1"/>
        <n v="472" u="1"/>
        <n v="407" u="1"/>
        <n v="342" u="1"/>
        <n v="277" u="1"/>
        <n v="953" u="1"/>
        <n v="234" u="1"/>
        <n v="888" u="1"/>
        <n v="823" u="1"/>
        <n v="758" u="1"/>
        <n v="693" u="1"/>
        <n v="169" u="1"/>
        <n v="628" u="1"/>
        <n v="563" u="1"/>
        <n v="505" u="1"/>
        <n v="116" u="1"/>
        <n v="440" u="1"/>
        <n v="375" u="1"/>
        <n v="310" u="1"/>
        <n v="954" u="1"/>
        <n v="889" u="1"/>
        <n v="218" u="1"/>
        <n v="824" u="1"/>
        <n v="759" u="1"/>
        <n v="694" u="1"/>
        <n v="629" u="1"/>
        <n v="153" u="1"/>
        <n v="564" u="1"/>
        <n v="473" u="1"/>
        <n v="108" u="1"/>
        <n v="408" u="1"/>
        <n v="343" u="1"/>
        <n v="278" u="1"/>
        <n v="955" u="1"/>
        <n v="890" u="1"/>
        <n v="825" u="1"/>
        <n v="202" u="1"/>
        <n v="760" u="1"/>
        <n v="695" u="1"/>
        <n v="630" u="1"/>
        <n v="565" u="1"/>
        <n v="137" u="1"/>
        <n v="506" u="1"/>
        <n v="441" u="1"/>
        <n v="376" u="1"/>
        <n v="311" u="1"/>
        <n v="251" u="1"/>
        <n v="956" u="1"/>
        <n v="891" u="1"/>
        <n v="826" u="1"/>
        <n v="761" u="1"/>
        <n v="186" u="1"/>
        <n v="696" u="1"/>
        <n v="631" u="1"/>
        <n v="566" u="1"/>
        <n v="474" u="1"/>
        <n v="409" u="1"/>
        <n v="344" u="1"/>
        <n v="279" u="1"/>
        <n v="957" u="1"/>
        <n v="235" u="1"/>
        <n v="892" u="1"/>
        <n v="827" u="1"/>
        <n v="762" u="1"/>
        <n v="697" u="1"/>
        <n v="170" u="1"/>
        <n v="632" u="1"/>
        <n v="567" u="1"/>
        <n v="507" u="1"/>
        <n v="442" u="1"/>
        <n v="377" u="1"/>
        <n v="312" u="1"/>
        <n v="958" u="1"/>
        <n v="893" u="1"/>
        <n v="219" u="1"/>
        <n v="828" u="1"/>
        <n v="763" u="1"/>
        <n v="698" u="1"/>
        <n v="633" u="1"/>
        <n v="154" u="1"/>
        <n v="568" u="1"/>
        <n v="475" u="1"/>
        <n v="410" u="1"/>
        <n v="345" u="1"/>
        <n v="280" u="1"/>
        <n v="959" u="1"/>
        <n v="894" u="1"/>
        <n v="829" u="1"/>
        <n v="203" u="1"/>
        <n v="764" u="1"/>
        <n v="699" u="1"/>
        <n v="634" u="1"/>
        <n v="569" u="1"/>
        <n v="138" u="1"/>
        <n v="508" u="1"/>
        <n v="443" u="1"/>
        <n v="378" u="1"/>
        <n v="313" u="1"/>
        <n v="252" u="1"/>
        <n v="960" u="1"/>
        <n v="895" u="1"/>
        <n v="830" u="1"/>
        <n v="765" u="1"/>
        <n v="187" u="1"/>
        <n v="700" u="1"/>
        <n v="635" u="1"/>
        <n v="570" u="1"/>
        <n v="125" u="1"/>
        <n v="476" u="1"/>
        <n v="411" u="1"/>
        <n v="346" u="1"/>
        <n v="281" u="1"/>
        <n v="961" u="1"/>
        <n v="236" u="1"/>
        <n v="896" u="1"/>
        <n v="831" u="1"/>
        <n v="766" u="1"/>
        <n v="701" u="1"/>
        <n v="171" u="1"/>
        <n v="636" u="1"/>
        <n v="571" u="1"/>
        <n v="509" u="1"/>
        <n v="117" u="1"/>
        <n v="444" u="1"/>
        <n v="379" u="1"/>
        <n v="314" u="1"/>
        <n v="962" u="1"/>
        <n v="897" u="1"/>
        <n v="220" u="1"/>
        <n v="832" u="1"/>
        <n v="767" u="1"/>
        <n v="702" u="1"/>
        <n v="637" u="1"/>
        <n v="155" u="1"/>
        <n v="572" u="1"/>
        <n v="477" u="1"/>
        <n v="109" u="1"/>
        <n v="412" u="1"/>
        <n v="347" u="1"/>
        <n v="282" u="1"/>
        <n v="963" u="1"/>
        <n v="898" u="1"/>
        <n v="833" u="1"/>
        <n v="204" u="1"/>
        <n v="768" u="1"/>
        <n v="703" u="1"/>
        <n v="638" u="1"/>
        <n v="573" u="1"/>
        <n v="139" u="1"/>
        <n v="510" u="1"/>
        <n v="445" u="1"/>
        <n v="101" u="1"/>
        <n v="380" u="1"/>
        <n v="315" u="1"/>
        <n v="253" u="1"/>
        <n v="964" u="1"/>
        <n v="899" u="1"/>
        <n v="834" u="1"/>
        <n v="769" u="1"/>
        <n v="188" u="1"/>
        <n v="704" u="1"/>
        <n v="639" u="1"/>
        <n v="574" u="1"/>
        <n v="478" u="1"/>
        <n v="413" u="1"/>
        <n v="348" u="1"/>
        <n v="283" u="1"/>
        <n v="965" u="1"/>
        <n v="237" u="1"/>
        <n v="900" u="1"/>
        <n v="835" u="1"/>
        <n v="770" u="1"/>
        <n v="705" u="1"/>
        <n v="172" u="1"/>
        <n v="640" u="1"/>
        <n v="575" u="1"/>
        <n v="511" u="1"/>
        <n v="446" u="1"/>
        <n v="381" u="1"/>
        <n v="316" u="1"/>
        <n v="966" u="1"/>
        <n v="901" u="1"/>
        <n v="221" u="1"/>
        <n v="836" u="1"/>
        <n v="771" u="1"/>
        <n v="706" u="1"/>
        <n v="641" u="1"/>
        <n v="156" u="1"/>
        <n v="576" u="1"/>
        <n v="479" u="1"/>
        <n v="414" u="1"/>
        <n v="349" u="1"/>
        <n v="284" u="1"/>
        <n v="967" u="1"/>
        <n v="902" u="1"/>
        <n v="837" u="1"/>
        <n v="205" u="1"/>
        <n v="772" u="1"/>
        <n v="707" u="1"/>
        <n v="642" u="1"/>
        <n v="577" u="1"/>
        <n v="140" u="1"/>
        <n v="512" u="1"/>
        <n v="447" u="1"/>
        <n v="382" u="1"/>
        <n v="317" u="1"/>
        <n v="254" u="1"/>
        <n v="968" u="1"/>
        <n v="903" u="1"/>
        <n v="838" u="1"/>
        <n v="773" u="1"/>
        <n v="189" u="1"/>
        <n v="708" u="1"/>
        <n v="643" u="1"/>
        <n v="578" u="1"/>
        <n v="513" u="1"/>
        <n v="126" u="1"/>
        <n v="480" u="1"/>
        <n v="415" u="1"/>
        <n v="350" u="1"/>
        <n v="285" u="1"/>
        <n v="969" u="1"/>
        <n v="238" u="1"/>
        <n v="904" u="1"/>
        <n v="839" u="1"/>
        <n v="774" u="1"/>
        <n v="709" u="1"/>
        <n v="173" u="1"/>
        <n v="644" u="1"/>
        <n v="579" u="1"/>
        <n v="514" u="1"/>
        <n v="118" u="1"/>
        <n v="448" u="1"/>
        <n v="383" u="1"/>
        <n v="318" u="1"/>
        <n v="970" u="1"/>
        <n v="905" u="1"/>
        <n v="222" u="1"/>
        <n v="840" u="1"/>
        <n v="775" u="1"/>
        <n v="710" u="1"/>
        <n v="645" u="1"/>
        <n v="157" u="1"/>
        <n v="580" u="1"/>
        <n v="515" u="1"/>
        <n v="481" u="1"/>
        <n v="110" u="1"/>
        <n v="416" u="1"/>
        <n v="351" u="1"/>
        <n v="286" u="1"/>
        <n v="971" u="1"/>
        <n v="906" u="1"/>
        <n v="841" u="1"/>
        <n v="206" u="1"/>
        <n v="776" u="1"/>
        <n v="711" u="1"/>
        <n v="646" u="1"/>
        <n v="581" u="1"/>
        <n v="141" u="1"/>
        <n v="516" u="1"/>
        <n v="449" u="1"/>
        <n v="102" u="1"/>
        <n v="384" u="1"/>
        <n v="319" u="1"/>
        <n v="255" u="1"/>
        <n v="972" u="1"/>
        <n v="907" u="1"/>
        <n v="842" u="1"/>
        <n v="777" u="1"/>
        <n v="190" u="1"/>
        <n v="712" u="1"/>
        <n v="647" u="1"/>
      </sharedItems>
    </cacheField>
    <cacheField name="annee" numFmtId="0">
      <sharedItems containsSemiMixedTypes="0" containsString="0" containsNumber="1" containsInteger="1" minValue="1" maxValue="50" count="50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2" u="1"/>
        <n v="44" u="1"/>
        <n v="46" u="1"/>
        <n v="48" u="1"/>
        <n v="50" u="1"/>
        <n v="41" u="1"/>
        <n v="43" u="1"/>
        <n v="45" u="1"/>
        <n v="47" u="1"/>
        <n v="49" u="1"/>
      </sharedItems>
    </cacheField>
    <cacheField name="actif" numFmtId="0">
      <sharedItems count="7">
        <s v="Action"/>
        <s v="Immobilier"/>
        <s v="Obligation"/>
        <s v="Tresorerie"/>
        <s v="oblig" u="1"/>
        <s v="treso" u="1"/>
        <s v="immo" u="1"/>
      </sharedItems>
    </cacheField>
    <cacheField name="num_mp" numFmtId="0">
      <sharedItems containsSemiMixedTypes="0" containsString="0" containsNumber="1" containsInteger="1" minValue="1" maxValue="170"/>
    </cacheField>
    <cacheField name="val_marche" numFmtId="0">
      <sharedItems containsSemiMixedTypes="0" containsString="0" containsNumber="1" minValue="101.77190394464201" maxValue="272368270.00458699"/>
    </cacheField>
    <cacheField name="val_nc" numFmtId="0">
      <sharedItems containsSemiMixedTypes="0" containsString="0" containsNumber="1" minValue="121.675049563119" maxValue="272368270.00458699"/>
    </cacheField>
    <cacheField name="val_achat" numFmtId="0">
      <sharedItems containsString="0" containsBlank="1" containsNumber="1" minValue="121.675049563119" maxValue="194352609.103668"/>
    </cacheField>
    <cacheField name="presence" numFmtId="0">
      <sharedItems containsString="0" containsBlank="1" containsNumber="1" containsInteger="1" minValue="1" maxValue="1" count="2">
        <n v="1"/>
        <m/>
      </sharedItems>
    </cacheField>
    <cacheField name="cessible" numFmtId="0">
      <sharedItems containsString="0" containsBlank="1" containsNumber="1" containsInteger="1" minValue="1" maxValue="1" count="2">
        <n v="1"/>
        <m/>
      </sharedItems>
    </cacheField>
    <cacheField name="nb_unit" numFmtId="0">
      <sharedItems containsString="0" containsBlank="1" containsNumber="1" minValue="2.5021359191412599E-5" maxValue="65414.736709542798"/>
    </cacheField>
    <cacheField name="dur_det" numFmtId="0">
      <sharedItems containsString="0" containsBlank="1" containsNumber="1" containsInteger="1" minValue="0" maxValue="50"/>
    </cacheField>
    <cacheField name="pdd" numFmtId="0">
      <sharedItems containsString="0" containsBlank="1" containsNumber="1" containsInteger="1" minValue="0" maxValue="0" count="2">
        <n v="0"/>
        <m/>
      </sharedItems>
    </cacheField>
    <cacheField name="num_index" numFmtId="0">
      <sharedItems containsString="0" containsBlank="1" containsNumber="1" containsInteger="1" minValue="1" maxValue="2" count="3">
        <n v="1"/>
        <n v="2"/>
        <m/>
      </sharedItems>
    </cacheField>
    <cacheField name="div" numFmtId="0">
      <sharedItems containsString="0" containsBlank="1" containsNumber="1" minValue="0" maxValue="4.8000000000000001E-2" count="4">
        <n v="0"/>
        <n v="4.8000000000000001E-2"/>
        <n v="3.4000000000000002E-2"/>
        <m/>
      </sharedItems>
    </cacheField>
    <cacheField name="ind_invest" numFmtId="0">
      <sharedItems containsString="0" containsBlank="1" containsNumber="1" containsInteger="1" minValue="1" maxValue="1" count="2">
        <n v="1"/>
        <m/>
      </sharedItems>
    </cacheField>
    <cacheField name="loyer" numFmtId="0">
      <sharedItems containsString="0" containsBlank="1" containsNumber="1" minValue="1.2E-2" maxValue="3.2792485000000003E-2" count="3">
        <m/>
        <n v="1.2E-2"/>
        <n v="3.2792485000000003E-2"/>
      </sharedItems>
    </cacheField>
    <cacheField name="nominal" numFmtId="0">
      <sharedItems containsString="0" containsBlank="1" containsNumber="1" minValue="100" maxValue="42531719.670000002" count="3">
        <m/>
        <n v="100"/>
        <n v="42531719.670000002"/>
      </sharedItems>
    </cacheField>
    <cacheField name="tx_coupon" numFmtId="0">
      <sharedItems containsString="0" containsBlank="1" containsNumber="1" minValue="0" maxValue="8.1250000000000003E-2"/>
    </cacheField>
    <cacheField name="par" numFmtId="0">
      <sharedItems containsString="0" containsBlank="1" containsNumber="1" containsInteger="1" minValue="1" maxValue="100" count="3">
        <m/>
        <n v="1"/>
        <n v="100"/>
      </sharedItems>
    </cacheField>
    <cacheField name="mat_res" numFmtId="0">
      <sharedItems containsString="0" containsBlank="1" containsNumber="1" containsInteger="1" minValue="1" maxValue="24" count="25">
        <m/>
        <n v="11"/>
        <n v="2"/>
        <n v="10"/>
        <n v="6"/>
        <n v="16"/>
        <n v="1"/>
        <n v="8"/>
        <n v="4"/>
        <n v="5"/>
        <n v="13"/>
        <n v="24"/>
        <n v="7"/>
        <n v="17"/>
        <n v="23"/>
        <n v="3"/>
        <n v="22"/>
        <n v="12"/>
        <n v="18"/>
        <n v="15"/>
        <n v="20"/>
        <n v="21"/>
        <n v="9"/>
        <n v="14"/>
        <n v="19"/>
      </sharedItems>
    </cacheField>
    <cacheField name="type" numFmtId="0">
      <sharedItems containsString="0" containsBlank="1" count="1">
        <m/>
      </sharedItems>
    </cacheField>
    <cacheField name="rating" numFmtId="0">
      <sharedItems containsString="0" containsBlank="1" containsNumber="1" containsInteger="1" minValue="1" maxValue="3" count="3">
        <m/>
        <n v="3"/>
        <n v="1"/>
      </sharedItems>
    </cacheField>
    <cacheField name="duration" numFmtId="0">
      <sharedItems containsString="0" containsBlank="1" containsNumber="1" minValue="3.5" maxValue="8.6076865088681807" count="4">
        <m/>
        <n v="5"/>
        <n v="3.5"/>
        <n v="8.6076865088681807"/>
      </sharedItems>
    </cacheField>
    <cacheField name="zspread" numFmtId="0">
      <sharedItems containsString="0" containsBlank="1" containsNumber="1" minValue="-0.15286856499821" maxValue="4.7273110458210497E-2"/>
    </cacheField>
    <cacheField name="cc" numFmtId="0">
      <sharedItems containsString="0" containsBlank="1" containsNumber="1" minValue="0" maxValue="22895157.848340001"/>
    </cacheField>
    <cacheField name="sd" numFmtId="0">
      <sharedItems containsString="0" containsBlank="1" containsNumber="1" minValue="-389.07446048257998" maxValue="702.8917047138160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D09A31-8A4F-4D42-A89B-CF174575304F}" name="Tableau croisé dynamique1" cacheId="38" dataOnRows="1" applyNumberFormats="0" applyBorderFormats="0" applyFontFormats="0" applyPatternFormats="0" applyAlignmentFormats="0" applyWidthHeightFormats="1" dataCaption="Valeurs" updatedVersion="6" minRefreshableVersion="3" showDrill="0" useAutoFormatting="1" rowGrandTotals="0" colGrandTotals="0" itemPrintTitles="1" createdVersion="6" indent="0" showHeaders="0" outline="1" outlineData="1" multipleFieldFilters="0" fieldListSortAscending="1">
  <location ref="A5:AO40" firstHeaderRow="0" firstDataRow="1" firstDataCol="1" rowPageCount="2" colPageCount="1"/>
  <pivotFields count="67">
    <pivotField name="Simulation" axis="axisPage" subtotalTop="0" showAll="0" defaultSubtotal="0">
      <items count="10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</items>
    </pivotField>
    <pivotField axis="axisCol" subtotalTop="0" showAll="0" defaultSubtotal="0">
      <items count="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</items>
    </pivotField>
    <pivotField name="Produit" axis="axisPage" subtotalTop="0" showAll="0" defaultSubtotal="0">
      <items count="2">
        <item x="0"/>
        <item x="1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dataField="1" subtotalTop="0" showAll="0" defaultSubtotal="0"/>
    <pivotField subtotalTop="0" showAll="0" defaultSubtotal="0"/>
    <pivotField subtotalTop="0" showAll="0" defaultSubtotal="0"/>
    <pivotField dataField="1" subtotalTop="0" showAll="0" defaultSubtotal="0"/>
    <pivotField subtotalTop="0" showAll="0" defaultSubtotal="0"/>
    <pivotField subtotalTop="0" showAll="0" defaultSubtotal="0"/>
    <pivotField dataField="1"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dataField="1" subtotalTop="0" showAll="0" defaultSubtotal="0"/>
    <pivotField dataField="1" subtotalTop="0" showAll="0" defaultSubtotal="0"/>
    <pivotField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subtotalTop="0" showAll="0" defaultSubtotal="0"/>
    <pivotField dataField="1" subtotalTop="0" showAll="0" defaultSubtotal="0"/>
    <pivotField subtotalTop="0" showAll="0" defaultSubtotal="0"/>
    <pivotField subtotalTop="0" showAll="0" defaultSubtotal="0"/>
    <pivotField dataField="1" subtotalTop="0" showAll="0" defaultSubtotal="0"/>
    <pivotField dataField="1" subtotalTop="0" showAll="0" defaultSubtotal="0"/>
    <pivotField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-2"/>
  </rowFields>
  <rowItems count="35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  <i i="12">
      <x v="12"/>
    </i>
    <i i="13">
      <x v="13"/>
    </i>
    <i i="14">
      <x v="14"/>
    </i>
    <i i="15">
      <x v="15"/>
    </i>
    <i i="16">
      <x v="16"/>
    </i>
    <i i="17">
      <x v="17"/>
    </i>
    <i i="18">
      <x v="18"/>
    </i>
    <i i="19">
      <x v="19"/>
    </i>
    <i i="20">
      <x v="20"/>
    </i>
    <i i="21">
      <x v="21"/>
    </i>
    <i i="22">
      <x v="22"/>
    </i>
    <i i="23">
      <x v="23"/>
    </i>
    <i i="24">
      <x v="24"/>
    </i>
    <i i="25">
      <x v="25"/>
    </i>
    <i i="26">
      <x v="26"/>
    </i>
    <i i="27">
      <x v="27"/>
    </i>
    <i i="28">
      <x v="28"/>
    </i>
    <i i="29">
      <x v="29"/>
    </i>
    <i i="30">
      <x v="30"/>
    </i>
    <i i="31">
      <x v="31"/>
    </i>
    <i i="32">
      <x v="32"/>
    </i>
    <i i="33">
      <x v="33"/>
    </i>
    <i i="34">
      <x v="34"/>
    </i>
  </rowItems>
  <colFields count="1">
    <field x="1"/>
  </colFields>
  <colItems count="4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</colItems>
  <pageFields count="2">
    <pageField fld="2" item="0" hier="-1"/>
    <pageField fld="0" item="3" hier="-1"/>
  </pageFields>
  <dataFields count="35">
    <dataField name="Primes brutes" fld="3" baseField="1" baseItem="0"/>
    <dataField name="          Primes nettes" fld="4" baseField="1" baseItem="0"/>
    <dataField name="          Chargements sur primes" fld="5" baseField="1" baseItem="0"/>
    <dataField name="Chargements" fld="61" baseField="1" baseItem="0"/>
    <dataField name="          sur encours" fld="25" baseField="1" baseItem="0"/>
    <dataField name="          sur arrérages" fld="22" baseField="1" baseItem="0"/>
    <dataField name="          sur les rachats" fld="19" baseField="1" baseItem="0"/>
    <dataField name="Total Crédit" fld="64" baseField="1" baseItem="0"/>
    <dataField name="Prestations" fld="11" baseField="1" baseItem="0"/>
    <dataField name="          décés" fld="8" baseField="1" baseItem="0"/>
    <dataField name="          échéances" fld="6" baseField="1" baseItem="0"/>
    <dataField name="          rachats partiels" fld="9" baseField="1" baseItem="0"/>
    <dataField name="          rachats totaux" fld="7" baseField="1" baseItem="0"/>
    <dataField name="          rente" fld="10" baseField="1" baseItem="0"/>
    <dataField name="Liquidation finale" fld="59" baseField="1" baseItem="0"/>
    <dataField name="Frais " fld="63" baseField="1" baseItem="0"/>
    <dataField name="          Frais variables primes" fld="35" baseField="1" baseItem="0"/>
    <dataField name="          Frais fixes primes" fld="34" baseField="1" baseItem="0"/>
    <dataField name="          Frais variables prestations" fld="37" baseField="1" baseItem="0"/>
    <dataField name="          Frais fixes prestations" fld="36" baseField="1" baseItem="0"/>
    <dataField name="          Frais variables encours" fld="39" baseField="1" baseItem="0"/>
    <dataField name="          Frais fixes encours" fld="38" baseField="1" baseItem="0"/>
    <dataField name="          Frais financiers" fld="46" baseField="1" baseItem="0"/>
    <dataField name="Variation provisions mathématiques" fld="62" baseField="1" baseItem="0"/>
    <dataField name="Prélèvements sociaux" fld="45" baseField="1" baseItem="0"/>
    <dataField name="Total Débit" fld="65" baseField="1" baseItem="0"/>
    <dataField name="Résultats" fld="66" baseField="1" baseItem="0"/>
    <dataField name="Nombre de contrats en début de période" fld="51" baseField="1" baseItem="0"/>
    <dataField name="Nombre de sorties" fld="52" baseField="1" baseItem="0"/>
    <dataField name="          Echéances" fld="48" baseField="1" baseItem="0"/>
    <dataField name="          Décés " fld="50" baseField="1" baseItem="0"/>
    <dataField name="          Rachats" fld="49" baseField="1" baseItem="0"/>
    <dataField name="Nombre de contrats en fin de période" fld="53" baseField="1" baseItem="0"/>
    <dataField name="Provision mathématiques d'ouverture" fld="55" baseField="1" baseItem="0"/>
    <dataField name="Provision mathématiques de cloture" fld="58" baseField="1" baseItem="0"/>
  </dataFields>
  <formats count="28">
    <format dxfId="71">
      <pivotArea collapsedLevelsAreSubtotals="1" fieldPosition="0">
        <references count="1">
          <reference field="4294967294" count="1">
            <x v="7"/>
          </reference>
        </references>
      </pivotArea>
    </format>
    <format dxfId="70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69">
      <pivotArea collapsedLevelsAreSubtotals="1" fieldPosition="0">
        <references count="1">
          <reference field="4294967294" count="2">
            <x v="25"/>
            <x v="26"/>
          </reference>
        </references>
      </pivotArea>
    </format>
    <format dxfId="68">
      <pivotArea dataOnly="0" labelOnly="1" outline="0" fieldPosition="0">
        <references count="1">
          <reference field="4294967294" count="2">
            <x v="25"/>
            <x v="26"/>
          </reference>
        </references>
      </pivotArea>
    </format>
    <format dxfId="67">
      <pivotArea collapsedLevelsAreSubtotals="1" fieldPosition="0">
        <references count="1">
          <reference field="4294967294" count="1">
            <x v="26"/>
          </reference>
        </references>
      </pivotArea>
    </format>
    <format dxfId="66">
      <pivotArea dataOnly="0" labelOnly="1" outline="0" fieldPosition="0">
        <references count="1">
          <reference field="4294967294" count="1">
            <x v="26"/>
          </reference>
        </references>
      </pivotArea>
    </format>
    <format dxfId="65">
      <pivotArea collapsedLevelsAreSubtotals="1" fieldPosition="0">
        <references count="1">
          <reference field="4294967294" count="1">
            <x v="26"/>
          </reference>
        </references>
      </pivotArea>
    </format>
    <format dxfId="64">
      <pivotArea dataOnly="0" labelOnly="1" outline="0" fieldPosition="0">
        <references count="1">
          <reference field="4294967294" count="1">
            <x v="26"/>
          </reference>
        </references>
      </pivotArea>
    </format>
    <format dxfId="63">
      <pivotArea collapsedLevelsAreSubtotals="1" fieldPosition="0">
        <references count="1">
          <reference field="4294967294" count="1">
            <x v="26"/>
          </reference>
        </references>
      </pivotArea>
    </format>
    <format dxfId="62">
      <pivotArea dataOnly="0" labelOnly="1" outline="0" fieldPosition="0">
        <references count="1">
          <reference field="4294967294" count="1">
            <x v="26"/>
          </reference>
        </references>
      </pivotArea>
    </format>
    <format dxfId="61">
      <pivotArea type="all" dataOnly="0" outline="0" fieldPosition="0"/>
    </format>
    <format dxfId="60">
      <pivotArea outline="0" collapsedLevelsAreSubtotals="1" fieldPosition="0"/>
    </format>
    <format dxfId="59">
      <pivotArea dataOnly="0" labelOnly="1" outline="0" fieldPosition="0">
        <references count="1">
          <reference field="4294967294" count="2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</reference>
        </references>
      </pivotArea>
    </format>
    <format dxfId="58">
      <pivotArea collapsedLevelsAreSubtotals="1" fieldPosition="0">
        <references count="1">
          <reference field="4294967294" count="1">
            <x v="26"/>
          </reference>
        </references>
      </pivotArea>
    </format>
    <format dxfId="57">
      <pivotArea dataOnly="0" labelOnly="1" outline="0" fieldPosition="0">
        <references count="1">
          <reference field="4294967294" count="1">
            <x v="26"/>
          </reference>
        </references>
      </pivotArea>
    </format>
    <format dxfId="56">
      <pivotArea collapsedLevelsAreSubtotals="1" fieldPosition="0">
        <references count="1">
          <reference field="4294967294" count="1">
            <x v="26"/>
          </reference>
        </references>
      </pivotArea>
    </format>
    <format dxfId="55">
      <pivotArea dataOnly="0" labelOnly="1" outline="0" fieldPosition="0">
        <references count="1">
          <reference field="4294967294" count="1">
            <x v="26"/>
          </reference>
        </references>
      </pivotArea>
    </format>
    <format dxfId="54">
      <pivotArea collapsedLevelsAreSubtotals="1" fieldPosition="0">
        <references count="1">
          <reference field="4294967294" count="1">
            <x v="25"/>
          </reference>
        </references>
      </pivotArea>
    </format>
    <format dxfId="53">
      <pivotArea dataOnly="0" labelOnly="1" outline="0" fieldPosition="0">
        <references count="1">
          <reference field="4294967294" count="1">
            <x v="25"/>
          </reference>
        </references>
      </pivotArea>
    </format>
    <format dxfId="52">
      <pivotArea collapsedLevelsAreSubtotals="1" fieldPosition="0">
        <references count="1">
          <reference field="4294967294" count="1">
            <x v="7"/>
          </reference>
        </references>
      </pivotArea>
    </format>
    <format dxfId="51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50">
      <pivotArea collapsedLevelsAreSubtotals="1" fieldPosition="0">
        <references count="1">
          <reference field="4294967294" count="1">
            <x v="7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7"/>
          </reference>
        </references>
      </pivotArea>
    </format>
    <format dxfId="48">
      <pivotArea collapsedLevelsAreSubtotals="1" fieldPosition="0">
        <references count="1">
          <reference field="4294967294" count="1">
            <x v="25"/>
          </reference>
        </references>
      </pivotArea>
    </format>
    <format dxfId="47">
      <pivotArea dataOnly="0" labelOnly="1" outline="0" fieldPosition="0">
        <references count="1">
          <reference field="4294967294" count="1">
            <x v="25"/>
          </reference>
        </references>
      </pivotArea>
    </format>
    <format dxfId="46">
      <pivotArea outline="0" collapsedLevelsAreSubtotals="1" fieldPosition="0"/>
    </format>
    <format dxfId="45">
      <pivotArea outline="0" collapsedLevelsAreSubtotals="1" fieldPosition="0"/>
    </format>
    <format dxfId="44">
      <pivotArea outline="0" collapsedLevelsAreSubtotals="1" fieldPosition="0"/>
    </format>
  </formats>
  <pivotTableStyleInfo name="PivotStyleLight1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 EnabledSubtotals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64FCC9-E021-492E-9476-73FDD4DF02BE}" name="Tableau croisé dynamique2" cacheId="37" dataOnRows="1" applyNumberFormats="0" applyBorderFormats="0" applyFontFormats="0" applyPatternFormats="0" applyAlignmentFormats="0" applyWidthHeightFormats="1" dataCaption="Valeurs" updatedVersion="6" minRefreshableVersion="3" showDrill="0" useAutoFormatting="1" rowGrandTotals="0" colGrandTotals="0" itemPrintTitles="1" createdVersion="6" indent="0" showHeaders="0" outline="1" outlineData="1" multipleFieldFilters="0" fieldListSortAscending="1">
  <location ref="A4:AO9" firstHeaderRow="0" firstDataRow="1" firstDataCol="1" rowPageCount="1" colPageCount="1"/>
  <pivotFields count="7">
    <pivotField name="Simulation" axis="axisPage" subtotalTop="0" showAll="0" defaultSubtotal="0">
      <items count="10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</items>
    </pivotField>
    <pivotField axis="axisCol" subtotalTop="0" showAll="0" defaultSubtotal="0">
      <items count="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-2"/>
  </rowFields>
  <rowItems count="5">
    <i>
      <x/>
    </i>
    <i i="1">
      <x v="1"/>
    </i>
    <i i="2">
      <x v="2"/>
    </i>
    <i i="3">
      <x v="3"/>
    </i>
    <i i="4">
      <x v="4"/>
    </i>
  </rowItems>
  <colFields count="1">
    <field x="1"/>
  </colFields>
  <colItems count="4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</colItems>
  <pageFields count="1">
    <pageField fld="0" item="8" hier="-1"/>
  </pageFields>
  <dataFields count="5">
    <dataField name="Stock PPB initial" fld="3" baseField="1" baseItem="0"/>
    <dataField name="Total PB dotée" fld="5" baseField="1" baseItem="0"/>
    <dataField name="Total PB reprise" fld="4" baseField="1" baseItem="0"/>
    <dataField name="          Règle des 8 ans" fld="2" baseField="1" baseItem="0"/>
    <dataField name="          Autre" fld="6" baseField="1" baseItem="0"/>
  </dataFields>
  <formats count="15">
    <format dxfId="43">
      <pivotArea type="all" dataOnly="0" outline="0" fieldPosition="0"/>
    </format>
    <format dxfId="42">
      <pivotArea outline="0" collapsedLevelsAreSubtotals="1" fieldPosition="0"/>
    </format>
    <format dxfId="4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4">
      <pivotArea outline="0" collapsedLevelsAreSubtotals="1" fieldPosition="0"/>
    </format>
    <format dxfId="33">
      <pivotArea outline="0" collapsedLevelsAreSubtotals="1" fieldPosition="0"/>
    </format>
    <format dxfId="32">
      <pivotArea outline="0" collapsedLevelsAreSubtotals="1" fieldPosition="0"/>
    </format>
    <format dxfId="31">
      <pivotArea outline="0" collapsedLevelsAreSubtotals="1" fieldPosition="0"/>
    </format>
    <format dxfId="30">
      <pivotArea outline="0" collapsedLevelsAreSubtotals="1" fieldPosition="0"/>
    </format>
    <format dxfId="29">
      <pivotArea outline="0" collapsedLevelsAreSubtotals="1" fieldPosition="0"/>
    </format>
  </formats>
  <pivotTableStyleInfo name="PivotStyleLight1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 EnabledSubtotals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813919-D4C6-4C8B-8D56-5B1FE0118F1A}" name="Tableau croisé dynamique3" cacheId="39" dataOnRows="1" applyNumberFormats="0" applyBorderFormats="0" applyFontFormats="0" applyPatternFormats="0" applyAlignmentFormats="0" applyWidthHeightFormats="1" dataCaption="Valeurs" updatedVersion="6" minRefreshableVersion="3" showDrill="0" useAutoFormatting="1" rowGrandTotals="0" colGrandTotals="0" itemPrintTitles="1" createdVersion="6" indent="0" showHeaders="0" outline="1" outlineData="1" multipleFieldFilters="0" fieldListSortAscending="1">
  <location ref="A4:AO16" firstHeaderRow="0" firstDataRow="1" firstDataCol="1" rowPageCount="1" colPageCount="1"/>
  <pivotFields count="14">
    <pivotField name="Simulation :" axis="axisPage" subtotalTop="0" showAll="0" defaultSubtotal="0">
      <items count="10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</items>
    </pivotField>
    <pivotField axis="axisCol" subtotalTop="0" showAll="0" defaultSubtotal="0">
      <items count="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howAll="0" defaultSubtotal="0"/>
    <pivotField dataField="1" showAll="0" defaultSubtotal="0"/>
    <pivotField dataField="1" showAll="0" defaultSubtota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Fields count="1">
    <field x="1"/>
  </colFields>
  <colItems count="4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</colItems>
  <pageFields count="1">
    <pageField fld="0" item="15" hier="-1"/>
  </pageFields>
  <dataFields count="12">
    <dataField name="Revenus produits financiers" fld="11" baseField="1" baseItem="0"/>
    <dataField name="           Action" fld="3" baseField="1" baseItem="0"/>
    <dataField name="           Immobilier" fld="4" baseField="1" baseItem="0"/>
    <dataField name="           Obligation" fld="2" baseField="1" baseItem="0"/>
    <dataField name="Variation de valeur nette comptable obligataire" fld="5" baseField="1" baseItem="0"/>
    <dataField name="Plus ou moins value realisées" fld="12" baseField="1" baseItem="0"/>
    <dataField name="          Action" fld="7" baseField="1" baseItem="0"/>
    <dataField name="          Immobilier" fld="8" baseField="1" baseItem="0"/>
    <dataField name="          Obligation" fld="6" baseField="1" baseItem="0"/>
    <dataField name="Frais" fld="9" baseField="1" baseItem="0"/>
    <dataField name="Variation de la reserve de capitalisation" fld="10" baseField="1" baseItem="0"/>
    <dataField name="Résultat financier" fld="13" baseField="1" baseItem="0"/>
  </dataFields>
  <formats count="22">
    <format dxfId="28">
      <pivotArea type="all" dataOnly="0" outline="0" fieldPosition="0"/>
    </format>
    <format dxfId="27">
      <pivotArea outline="0" collapsedLevelsAreSubtotals="1" fieldPosition="0"/>
    </format>
    <format dxfId="26">
      <pivotArea type="origin" dataOnly="0" labelOnly="1" outline="0" fieldPosition="0"/>
    </format>
    <format dxfId="25">
      <pivotArea field="1" type="button" dataOnly="0" labelOnly="1" outline="0" axis="axisCol" fieldPosition="0"/>
    </format>
    <format dxfId="24">
      <pivotArea type="topRight" dataOnly="0" labelOnly="1" outline="0" fieldPosition="0"/>
    </format>
    <format dxfId="23">
      <pivotArea field="-2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11">
            <x v="0"/>
            <x v="1"/>
            <x v="2"/>
            <x v="3"/>
            <x v="4"/>
            <x v="5"/>
            <x v="6"/>
            <x v="7"/>
            <x v="8"/>
            <x v="9"/>
            <x v="10"/>
          </reference>
        </references>
      </pivotArea>
    </format>
    <format dxfId="21">
      <pivotArea dataOnly="0" labelOnly="1" fieldPosition="0">
        <references count="1">
          <reference field="1" count="0"/>
        </references>
      </pivotArea>
    </format>
    <format dxfId="20">
      <pivotArea dataOnly="0" labelOnly="1" grandCol="1" outline="0" fieldPosition="0"/>
    </format>
    <format dxfId="19">
      <pivotArea collapsedLevelsAreSubtotals="1" fieldPosition="0">
        <references count="1">
          <reference field="4294967294" count="1">
            <x v="11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11"/>
          </reference>
        </references>
      </pivotArea>
    </format>
    <format dxfId="17">
      <pivotArea collapsedLevelsAreSubtotals="1" fieldPosition="0">
        <references count="1">
          <reference field="4294967294" count="1">
            <x v="11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11"/>
          </reference>
        </references>
      </pivotArea>
    </format>
    <format dxfId="15">
      <pivotArea collapsedLevelsAreSubtotals="1" fieldPosition="0">
        <references count="1">
          <reference field="4294967294" count="1">
            <x v="11"/>
          </reference>
        </references>
      </pivotArea>
    </format>
    <format dxfId="14">
      <pivotArea dataOnly="0" labelOnly="1" outline="0" fieldPosition="0">
        <references count="1">
          <reference field="4294967294" count="1">
            <x v="11"/>
          </reference>
        </references>
      </pivotArea>
    </format>
    <format dxfId="13">
      <pivotArea collapsedLevelsAreSubtotals="1" fieldPosition="0">
        <references count="1">
          <reference field="4294967294" count="1">
            <x v="11"/>
          </reference>
        </references>
      </pivotArea>
    </format>
    <format dxfId="12">
      <pivotArea dataOnly="0" labelOnly="1" outline="0" fieldPosition="0">
        <references count="1">
          <reference field="4294967294" count="1">
            <x v="11"/>
          </reference>
        </references>
      </pivotArea>
    </format>
    <format dxfId="11">
      <pivotArea collapsedLevelsAreSubtotals="1" fieldPosition="0">
        <references count="1">
          <reference field="4294967294" count="1">
            <x v="11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11"/>
          </reference>
        </references>
      </pivotArea>
    </format>
    <format dxfId="9">
      <pivotArea collapsedLevelsAreSubtotals="1" fieldPosition="0">
        <references count="1">
          <reference field="4294967294" count="1">
            <x v="11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11"/>
          </reference>
        </references>
      </pivotArea>
    </format>
    <format dxfId="7">
      <pivotArea outline="0" collapsedLevelsAreSubtotals="1" fieldPosition="0"/>
    </format>
  </formats>
  <pivotTableStyleInfo name="PivotStyleLight1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 EnabledSubtotals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B4B3AC-999A-420B-980B-0466BFBA885D}" name="Tableau croisé dynamique1" cacheId="40" dataOnRows="1" applyNumberFormats="0" applyBorderFormats="0" applyFontFormats="0" applyPatternFormats="0" applyAlignmentFormats="0" applyWidthHeightFormats="1" dataCaption="Valeurs" updatedVersion="6" minRefreshableVersion="3" showDrill="0" useAutoFormatting="1" rowGrandTotals="0" colGrandTotals="0" itemPrintTitles="1" createdVersion="6" indent="0" showHeaders="0" outline="1" outlineData="1" multipleFieldFilters="0" chartFormat="1" fieldListSortAscending="1">
  <location ref="A4:AO24" firstHeaderRow="0" firstDataRow="1" firstDataCol="1" rowPageCount="1" colPageCount="1"/>
  <pivotFields count="26">
    <pivotField name="Simulation :" axis="axisPage" subtotalTop="0" showAll="0" defaultSubtotal="0">
      <items count="100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m="1" x="879"/>
        <item m="1" x="989"/>
        <item m="1" x="202"/>
        <item m="1" x="316"/>
        <item m="1" x="431"/>
        <item m="1" x="543"/>
        <item m="1" x="650"/>
        <item m="1" x="757"/>
        <item m="1" x="864"/>
        <item m="1" x="974"/>
        <item m="1" x="187"/>
        <item m="1" x="301"/>
        <item m="1" x="416"/>
        <item m="1" x="529"/>
        <item m="1" x="636"/>
        <item m="1" x="743"/>
        <item m="1" x="850"/>
        <item m="1" x="959"/>
        <item m="1" x="171"/>
        <item m="1" x="285"/>
        <item m="1" x="400"/>
        <item m="1" x="514"/>
        <item m="1" x="621"/>
        <item m="1" x="728"/>
        <item m="1" x="835"/>
        <item m="1" x="944"/>
        <item m="1" x="156"/>
        <item m="1" x="270"/>
        <item m="1" x="329"/>
        <item m="1" x="385"/>
        <item m="1" x="444"/>
        <item m="1" x="500"/>
        <item m="1" x="555"/>
        <item m="1" x="607"/>
        <item m="1" x="662"/>
        <item m="1" x="714"/>
        <item m="1" x="769"/>
        <item m="1" x="821"/>
        <item m="1" x="876"/>
        <item m="1" x="929"/>
        <item m="1" x="986"/>
        <item m="1" x="141"/>
        <item m="1" x="199"/>
        <item m="1" x="255"/>
        <item m="1" x="313"/>
        <item m="1" x="370"/>
        <item m="1" x="428"/>
        <item m="1" x="485"/>
        <item m="1" x="540"/>
        <item m="1" x="593"/>
        <item m="1" x="647"/>
        <item m="1" x="700"/>
        <item m="1" x="754"/>
        <item m="1" x="807"/>
        <item m="1" x="861"/>
        <item m="1" x="915"/>
        <item m="1" x="970"/>
        <item m="1" x="126"/>
        <item m="1" x="183"/>
        <item m="1" x="240"/>
        <item m="1" x="297"/>
        <item m="1" x="355"/>
        <item m="1" x="412"/>
        <item m="1" x="470"/>
        <item m="1" x="525"/>
        <item m="1" x="579"/>
        <item m="1" x="632"/>
        <item m="1" x="686"/>
        <item m="1" x="739"/>
        <item m="1" x="793"/>
        <item m="1" x="846"/>
        <item m="1" x="901"/>
        <item m="1" x="955"/>
        <item m="1" x="112"/>
        <item m="1" x="167"/>
        <item m="1" x="225"/>
        <item m="1" x="281"/>
        <item m="1" x="340"/>
        <item m="1" x="396"/>
        <item m="1" x="455"/>
        <item m="1" x="510"/>
        <item m="1" x="565"/>
        <item m="1" x="617"/>
        <item m="1" x="672"/>
        <item m="1" x="724"/>
        <item m="1" x="779"/>
        <item m="1" x="831"/>
        <item m="1" x="887"/>
        <item m="1" x="939"/>
        <item m="1" x="997"/>
        <item m="1" x="151"/>
        <item m="1" x="210"/>
        <item m="1" x="265"/>
        <item m="1" x="324"/>
        <item m="1" x="380"/>
        <item m="1" x="439"/>
        <item m="1" x="495"/>
        <item m="1" x="550"/>
        <item m="1" x="602"/>
        <item m="1" x="657"/>
        <item m="1" x="709"/>
        <item m="1" x="764"/>
        <item m="1" x="816"/>
        <item m="1" x="871"/>
        <item m="1" x="924"/>
        <item m="1" x="981"/>
        <item m="1" x="136"/>
        <item m="1" x="194"/>
        <item m="1" x="250"/>
        <item m="1" x="308"/>
        <item m="1" x="365"/>
        <item m="1" x="423"/>
        <item m="1" x="480"/>
        <item m="1" x="535"/>
        <item m="1" x="588"/>
        <item m="1" x="642"/>
        <item m="1" x="695"/>
        <item m="1" x="749"/>
        <item m="1" x="802"/>
        <item m="1" x="856"/>
        <item m="1" x="910"/>
        <item m="1" x="965"/>
        <item m="1" x="121"/>
        <item m="1" x="178"/>
        <item m="1" x="235"/>
        <item m="1" x="292"/>
        <item m="1" x="350"/>
        <item m="1" x="407"/>
        <item m="1" x="465"/>
        <item m="1" x="520"/>
        <item m="1" x="574"/>
        <item m="1" x="627"/>
        <item m="1" x="681"/>
        <item m="1" x="734"/>
        <item m="1" x="788"/>
        <item m="1" x="841"/>
        <item m="1" x="896"/>
        <item m="1" x="950"/>
        <item m="1" x="107"/>
        <item m="1" x="162"/>
        <item m="1" x="220"/>
        <item m="1" x="276"/>
        <item m="1" x="335"/>
        <item m="1" x="391"/>
        <item m="1" x="450"/>
        <item m="1" x="505"/>
        <item m="1" x="560"/>
        <item m="1" x="612"/>
        <item m="1" x="667"/>
        <item m="1" x="719"/>
        <item m="1" x="774"/>
        <item m="1" x="826"/>
        <item m="1" x="882"/>
        <item m="1" x="934"/>
        <item m="1" x="992"/>
        <item m="1" x="146"/>
        <item m="1" x="175"/>
        <item m="1" x="205"/>
        <item m="1" x="232"/>
        <item m="1" x="260"/>
        <item m="1" x="289"/>
        <item m="1" x="319"/>
        <item m="1" x="347"/>
        <item m="1" x="375"/>
        <item m="1" x="404"/>
        <item m="1" x="434"/>
        <item m="1" x="462"/>
        <item m="1" x="490"/>
        <item m="1" x="518"/>
        <item m="1" x="546"/>
        <item m="1" x="572"/>
        <item m="1" x="598"/>
        <item m="1" x="625"/>
        <item m="1" x="653"/>
        <item m="1" x="679"/>
        <item m="1" x="705"/>
        <item m="1" x="732"/>
        <item m="1" x="760"/>
        <item m="1" x="786"/>
        <item m="1" x="812"/>
        <item m="1" x="839"/>
        <item m="1" x="867"/>
        <item m="1" x="894"/>
        <item m="1" x="920"/>
        <item m="1" x="948"/>
        <item m="1" x="977"/>
        <item m="1" x="105"/>
        <item m="1" x="132"/>
        <item m="1" x="160"/>
        <item m="1" x="190"/>
        <item m="1" x="218"/>
        <item m="1" x="246"/>
        <item m="1" x="274"/>
        <item m="1" x="304"/>
        <item m="1" x="333"/>
        <item m="1" x="361"/>
        <item m="1" x="389"/>
        <item m="1" x="419"/>
        <item m="1" x="448"/>
        <item m="1" x="476"/>
        <item m="1" x="504"/>
        <item m="1" x="532"/>
        <item m="1" x="559"/>
        <item m="1" x="585"/>
        <item m="1" x="611"/>
        <item m="1" x="639"/>
        <item m="1" x="666"/>
        <item m="1" x="692"/>
        <item m="1" x="718"/>
        <item m="1" x="746"/>
        <item m="1" x="773"/>
        <item m="1" x="799"/>
        <item m="1" x="825"/>
        <item m="1" x="853"/>
        <item m="1" x="881"/>
        <item m="1" x="907"/>
        <item m="1" x="933"/>
        <item m="1" x="962"/>
        <item m="1" x="991"/>
        <item m="1" x="118"/>
        <item m="1" x="145"/>
        <item m="1" x="174"/>
        <item m="1" x="204"/>
        <item m="1" x="231"/>
        <item m="1" x="259"/>
        <item m="1" x="288"/>
        <item m="1" x="318"/>
        <item m="1" x="346"/>
        <item m="1" x="374"/>
        <item m="1" x="403"/>
        <item m="1" x="433"/>
        <item m="1" x="461"/>
        <item m="1" x="489"/>
        <item m="1" x="517"/>
        <item m="1" x="545"/>
        <item m="1" x="571"/>
        <item m="1" x="597"/>
        <item m="1" x="624"/>
        <item m="1" x="652"/>
        <item m="1" x="678"/>
        <item m="1" x="704"/>
        <item m="1" x="731"/>
        <item m="1" x="759"/>
        <item m="1" x="785"/>
        <item m="1" x="811"/>
        <item m="1" x="838"/>
        <item m="1" x="866"/>
        <item m="1" x="893"/>
        <item m="1" x="919"/>
        <item m="1" x="947"/>
        <item m="1" x="976"/>
        <item m="1" x="104"/>
        <item m="1" x="131"/>
        <item m="1" x="159"/>
        <item m="1" x="189"/>
        <item m="1" x="217"/>
        <item m="1" x="245"/>
        <item m="1" x="273"/>
        <item m="1" x="303"/>
        <item m="1" x="332"/>
        <item m="1" x="360"/>
        <item m="1" x="388"/>
        <item m="1" x="418"/>
        <item m="1" x="447"/>
        <item m="1" x="475"/>
        <item m="1" x="503"/>
        <item m="1" x="531"/>
        <item m="1" x="558"/>
        <item m="1" x="584"/>
        <item m="1" x="610"/>
        <item m="1" x="638"/>
        <item m="1" x="665"/>
        <item m="1" x="691"/>
        <item m="1" x="717"/>
        <item m="1" x="745"/>
        <item m="1" x="772"/>
        <item m="1" x="798"/>
        <item m="1" x="824"/>
        <item m="1" x="852"/>
        <item m="1" x="880"/>
        <item m="1" x="906"/>
        <item m="1" x="932"/>
        <item m="1" x="961"/>
        <item m="1" x="990"/>
        <item m="1" x="117"/>
        <item m="1" x="144"/>
        <item m="1" x="173"/>
        <item m="1" x="203"/>
        <item m="1" x="230"/>
        <item m="1" x="258"/>
        <item m="1" x="287"/>
        <item m="1" x="317"/>
        <item m="1" x="345"/>
        <item m="1" x="373"/>
        <item m="1" x="402"/>
        <item m="1" x="432"/>
        <item m="1" x="460"/>
        <item m="1" x="488"/>
        <item m="1" x="516"/>
        <item m="1" x="544"/>
        <item m="1" x="570"/>
        <item m="1" x="596"/>
        <item m="1" x="623"/>
        <item m="1" x="651"/>
        <item m="1" x="677"/>
        <item m="1" x="703"/>
        <item m="1" x="730"/>
        <item m="1" x="758"/>
        <item m="1" x="784"/>
        <item m="1" x="810"/>
        <item m="1" x="837"/>
        <item m="1" x="865"/>
        <item m="1" x="892"/>
        <item m="1" x="918"/>
        <item m="1" x="946"/>
        <item m="1" x="975"/>
        <item m="1" x="103"/>
        <item m="1" x="130"/>
        <item m="1" x="158"/>
        <item m="1" x="188"/>
        <item m="1" x="216"/>
        <item m="1" x="244"/>
        <item m="1" x="272"/>
        <item m="1" x="302"/>
        <item m="1" x="331"/>
        <item m="1" x="359"/>
        <item m="1" x="387"/>
        <item m="1" x="417"/>
        <item m="1" x="446"/>
        <item m="1" x="474"/>
        <item m="1" x="502"/>
        <item m="1" x="530"/>
        <item m="1" x="557"/>
        <item m="1" x="583"/>
        <item m="1" x="609"/>
        <item m="1" x="637"/>
        <item m="1" x="664"/>
        <item m="1" x="690"/>
        <item m="1" x="716"/>
        <item m="1" x="744"/>
        <item m="1" x="771"/>
        <item m="1" x="797"/>
        <item m="1" x="823"/>
        <item m="1" x="851"/>
        <item m="1" x="878"/>
        <item m="1" x="905"/>
        <item m="1" x="931"/>
        <item m="1" x="960"/>
        <item m="1" x="988"/>
        <item m="1" x="116"/>
        <item m="1" x="143"/>
        <item m="1" x="172"/>
        <item m="1" x="201"/>
        <item m="1" x="229"/>
        <item m="1" x="257"/>
        <item m="1" x="286"/>
        <item m="1" x="315"/>
        <item m="1" x="344"/>
        <item m="1" x="372"/>
        <item m="1" x="401"/>
        <item m="1" x="430"/>
        <item m="1" x="459"/>
        <item m="1" x="487"/>
        <item m="1" x="515"/>
        <item m="1" x="542"/>
        <item m="1" x="569"/>
        <item m="1" x="595"/>
        <item m="1" x="622"/>
        <item m="1" x="649"/>
        <item m="1" x="676"/>
        <item m="1" x="702"/>
        <item m="1" x="729"/>
        <item m="1" x="756"/>
        <item m="1" x="783"/>
        <item m="1" x="809"/>
        <item m="1" x="836"/>
        <item m="1" x="863"/>
        <item m="1" x="891"/>
        <item m="1" x="917"/>
        <item m="1" x="945"/>
        <item m="1" x="973"/>
        <item m="1" x="102"/>
        <item m="1" x="129"/>
        <item m="1" x="157"/>
        <item m="1" x="186"/>
        <item m="1" x="215"/>
        <item m="1" x="243"/>
        <item m="1" x="271"/>
        <item m="1" x="300"/>
        <item m="1" x="330"/>
        <item m="1" x="358"/>
        <item m="1" x="386"/>
        <item m="1" x="415"/>
        <item m="1" x="445"/>
        <item m="1" x="473"/>
        <item m="1" x="501"/>
        <item m="1" x="528"/>
        <item m="1" x="556"/>
        <item m="1" x="582"/>
        <item m="1" x="608"/>
        <item m="1" x="635"/>
        <item m="1" x="663"/>
        <item m="1" x="689"/>
        <item m="1" x="715"/>
        <item m="1" x="742"/>
        <item m="1" x="770"/>
        <item m="1" x="796"/>
        <item m="1" x="822"/>
        <item m="1" x="849"/>
        <item m="1" x="877"/>
        <item m="1" x="904"/>
        <item m="1" x="930"/>
        <item m="1" x="943"/>
        <item m="1" x="958"/>
        <item m="1" x="972"/>
        <item m="1" x="987"/>
        <item m="1" x="101"/>
        <item m="1" x="115"/>
        <item m="1" x="128"/>
        <item m="1" x="142"/>
        <item m="1" x="155"/>
        <item m="1" x="170"/>
        <item m="1" x="185"/>
        <item m="1" x="200"/>
        <item m="1" x="214"/>
        <item m="1" x="228"/>
        <item m="1" x="242"/>
        <item m="1" x="256"/>
        <item m="1" x="269"/>
        <item m="1" x="284"/>
        <item m="1" x="299"/>
        <item m="1" x="314"/>
        <item m="1" x="328"/>
        <item m="1" x="343"/>
        <item m="1" x="357"/>
        <item m="1" x="371"/>
        <item m="1" x="384"/>
        <item m="1" x="399"/>
        <item m="1" x="414"/>
        <item m="1" x="429"/>
        <item m="1" x="443"/>
        <item m="1" x="458"/>
        <item m="1" x="472"/>
        <item m="1" x="486"/>
        <item m="1" x="499"/>
        <item m="1" x="513"/>
        <item m="1" x="527"/>
        <item m="1" x="541"/>
        <item m="1" x="554"/>
        <item m="1" x="568"/>
        <item m="1" x="581"/>
        <item m="1" x="594"/>
        <item m="1" x="606"/>
        <item m="1" x="620"/>
        <item m="1" x="634"/>
        <item m="1" x="648"/>
        <item m="1" x="661"/>
        <item m="1" x="675"/>
        <item m="1" x="688"/>
        <item m="1" x="701"/>
        <item m="1" x="713"/>
        <item m="1" x="727"/>
        <item m="1" x="741"/>
        <item m="1" x="755"/>
        <item m="1" x="768"/>
        <item m="1" x="782"/>
        <item m="1" x="795"/>
        <item m="1" x="808"/>
        <item m="1" x="820"/>
        <item m="1" x="834"/>
        <item m="1" x="848"/>
        <item m="1" x="862"/>
        <item m="1" x="875"/>
        <item m="1" x="890"/>
        <item m="1" x="903"/>
        <item m="1" x="916"/>
        <item m="1" x="928"/>
        <item m="1" x="942"/>
        <item m="1" x="957"/>
        <item m="1" x="971"/>
        <item m="1" x="985"/>
        <item m="1" x="100"/>
        <item m="1" x="114"/>
        <item m="1" x="127"/>
        <item m="1" x="140"/>
        <item m="1" x="154"/>
        <item m="1" x="169"/>
        <item m="1" x="184"/>
        <item m="1" x="198"/>
        <item m="1" x="213"/>
        <item m="1" x="227"/>
        <item m="1" x="241"/>
        <item m="1" x="254"/>
        <item m="1" x="268"/>
        <item m="1" x="283"/>
        <item m="1" x="298"/>
        <item m="1" x="312"/>
        <item m="1" x="327"/>
        <item m="1" x="342"/>
        <item m="1" x="356"/>
        <item m="1" x="369"/>
        <item m="1" x="383"/>
        <item m="1" x="398"/>
        <item m="1" x="413"/>
        <item m="1" x="427"/>
        <item m="1" x="442"/>
        <item m="1" x="457"/>
        <item m="1" x="471"/>
        <item m="1" x="484"/>
        <item m="1" x="498"/>
        <item m="1" x="512"/>
        <item m="1" x="526"/>
        <item m="1" x="539"/>
        <item m="1" x="553"/>
        <item m="1" x="567"/>
        <item m="1" x="580"/>
        <item m="1" x="592"/>
        <item m="1" x="605"/>
        <item m="1" x="619"/>
        <item m="1" x="633"/>
        <item m="1" x="646"/>
        <item m="1" x="660"/>
        <item m="1" x="674"/>
        <item m="1" x="687"/>
        <item m="1" x="699"/>
        <item m="1" x="712"/>
        <item m="1" x="726"/>
        <item m="1" x="740"/>
        <item m="1" x="753"/>
        <item m="1" x="767"/>
        <item m="1" x="781"/>
        <item m="1" x="794"/>
        <item m="1" x="806"/>
        <item m="1" x="819"/>
        <item m="1" x="833"/>
        <item m="1" x="847"/>
        <item m="1" x="860"/>
        <item m="1" x="874"/>
        <item m="1" x="889"/>
        <item m="1" x="902"/>
        <item m="1" x="914"/>
        <item m="1" x="927"/>
        <item m="1" x="941"/>
        <item m="1" x="956"/>
        <item m="1" x="969"/>
        <item m="1" x="984"/>
        <item m="1" x="999"/>
        <item m="1" x="113"/>
        <item m="1" x="125"/>
        <item m="1" x="139"/>
        <item m="1" x="153"/>
        <item m="1" x="168"/>
        <item m="1" x="182"/>
        <item m="1" x="197"/>
        <item m="1" x="212"/>
        <item m="1" x="226"/>
        <item m="1" x="239"/>
        <item m="1" x="253"/>
        <item m="1" x="267"/>
        <item m="1" x="282"/>
        <item m="1" x="296"/>
        <item m="1" x="311"/>
        <item m="1" x="326"/>
        <item m="1" x="341"/>
        <item m="1" x="354"/>
        <item m="1" x="368"/>
        <item m="1" x="382"/>
        <item m="1" x="397"/>
        <item m="1" x="411"/>
        <item m="1" x="426"/>
        <item m="1" x="441"/>
        <item m="1" x="456"/>
        <item m="1" x="469"/>
        <item m="1" x="483"/>
        <item m="1" x="497"/>
        <item m="1" x="511"/>
        <item m="1" x="524"/>
        <item m="1" x="538"/>
        <item m="1" x="552"/>
        <item m="1" x="566"/>
        <item m="1" x="578"/>
        <item m="1" x="591"/>
        <item m="1" x="604"/>
        <item m="1" x="618"/>
        <item m="1" x="631"/>
        <item m="1" x="645"/>
        <item m="1" x="659"/>
        <item m="1" x="673"/>
        <item m="1" x="685"/>
        <item m="1" x="698"/>
        <item m="1" x="711"/>
        <item m="1" x="725"/>
        <item m="1" x="738"/>
        <item m="1" x="752"/>
        <item m="1" x="766"/>
        <item m="1" x="780"/>
        <item m="1" x="792"/>
        <item m="1" x="805"/>
        <item m="1" x="818"/>
        <item m="1" x="832"/>
        <item m="1" x="845"/>
        <item m="1" x="859"/>
        <item m="1" x="873"/>
        <item m="1" x="888"/>
        <item m="1" x="900"/>
        <item m="1" x="913"/>
        <item m="1" x="926"/>
        <item m="1" x="940"/>
        <item m="1" x="954"/>
        <item m="1" x="968"/>
        <item m="1" x="983"/>
        <item m="1" x="998"/>
        <item m="1" x="111"/>
        <item m="1" x="124"/>
        <item m="1" x="138"/>
        <item m="1" x="152"/>
        <item m="1" x="166"/>
        <item m="1" x="181"/>
        <item m="1" x="196"/>
        <item m="1" x="211"/>
        <item m="1" x="224"/>
        <item m="1" x="238"/>
        <item m="1" x="252"/>
        <item m="1" x="266"/>
        <item m="1" x="280"/>
        <item m="1" x="295"/>
        <item m="1" x="310"/>
        <item m="1" x="325"/>
        <item m="1" x="339"/>
        <item m="1" x="353"/>
        <item m="1" x="367"/>
        <item m="1" x="381"/>
        <item m="1" x="395"/>
        <item m="1" x="410"/>
        <item m="1" x="425"/>
        <item m="1" x="440"/>
        <item m="1" x="454"/>
        <item m="1" x="468"/>
        <item m="1" x="482"/>
        <item m="1" x="496"/>
        <item m="1" x="509"/>
        <item m="1" x="523"/>
        <item m="1" x="537"/>
        <item m="1" x="551"/>
        <item m="1" x="564"/>
        <item m="1" x="577"/>
        <item m="1" x="590"/>
        <item m="1" x="603"/>
        <item m="1" x="616"/>
        <item m="1" x="630"/>
        <item m="1" x="644"/>
        <item m="1" x="658"/>
        <item m="1" x="671"/>
        <item m="1" x="684"/>
        <item m="1" x="697"/>
        <item m="1" x="710"/>
        <item m="1" x="723"/>
        <item m="1" x="737"/>
        <item m="1" x="751"/>
        <item m="1" x="765"/>
        <item m="1" x="778"/>
        <item m="1" x="791"/>
        <item m="1" x="804"/>
        <item m="1" x="817"/>
        <item m="1" x="830"/>
        <item m="1" x="844"/>
        <item m="1" x="858"/>
        <item m="1" x="872"/>
        <item m="1" x="886"/>
        <item m="1" x="899"/>
        <item m="1" x="912"/>
        <item m="1" x="925"/>
        <item m="1" x="938"/>
        <item m="1" x="953"/>
        <item m="1" x="967"/>
        <item m="1" x="982"/>
        <item m="1" x="996"/>
        <item m="1" x="110"/>
        <item m="1" x="123"/>
        <item m="1" x="137"/>
        <item m="1" x="150"/>
        <item m="1" x="165"/>
        <item m="1" x="180"/>
        <item m="1" x="195"/>
        <item m="1" x="209"/>
        <item m="1" x="223"/>
        <item m="1" x="237"/>
        <item m="1" x="251"/>
        <item m="1" x="264"/>
        <item m="1" x="279"/>
        <item m="1" x="294"/>
        <item m="1" x="309"/>
        <item m="1" x="323"/>
        <item m="1" x="338"/>
        <item m="1" x="352"/>
        <item m="1" x="366"/>
        <item m="1" x="379"/>
        <item m="1" x="394"/>
        <item m="1" x="409"/>
        <item m="1" x="424"/>
        <item m="1" x="438"/>
        <item m="1" x="453"/>
        <item m="1" x="467"/>
        <item m="1" x="481"/>
        <item m="1" x="494"/>
        <item m="1" x="508"/>
        <item m="1" x="522"/>
        <item m="1" x="536"/>
        <item m="1" x="549"/>
        <item m="1" x="563"/>
        <item m="1" x="576"/>
        <item m="1" x="589"/>
        <item m="1" x="601"/>
        <item m="1" x="615"/>
        <item m="1" x="629"/>
        <item m="1" x="643"/>
        <item m="1" x="656"/>
        <item m="1" x="670"/>
        <item m="1" x="683"/>
        <item m="1" x="696"/>
        <item m="1" x="708"/>
        <item m="1" x="722"/>
        <item m="1" x="736"/>
        <item m="1" x="750"/>
        <item m="1" x="763"/>
        <item m="1" x="777"/>
        <item m="1" x="790"/>
        <item m="1" x="803"/>
        <item m="1" x="815"/>
        <item m="1" x="829"/>
        <item m="1" x="843"/>
        <item m="1" x="857"/>
        <item m="1" x="870"/>
        <item m="1" x="885"/>
        <item m="1" x="898"/>
        <item m="1" x="911"/>
        <item m="1" x="923"/>
        <item m="1" x="937"/>
        <item m="1" x="952"/>
        <item m="1" x="966"/>
        <item m="1" x="980"/>
        <item m="1" x="995"/>
        <item m="1" x="109"/>
        <item m="1" x="122"/>
        <item m="1" x="135"/>
        <item m="1" x="149"/>
        <item m="1" x="164"/>
        <item m="1" x="179"/>
        <item m="1" x="193"/>
        <item m="1" x="208"/>
        <item m="1" x="222"/>
        <item m="1" x="236"/>
        <item m="1" x="249"/>
        <item m="1" x="263"/>
        <item m="1" x="278"/>
        <item m="1" x="293"/>
        <item m="1" x="307"/>
        <item m="1" x="322"/>
        <item m="1" x="337"/>
        <item m="1" x="351"/>
        <item m="1" x="364"/>
        <item m="1" x="378"/>
        <item m="1" x="393"/>
        <item m="1" x="408"/>
        <item m="1" x="422"/>
        <item m="1" x="437"/>
        <item m="1" x="452"/>
        <item m="1" x="466"/>
        <item m="1" x="479"/>
        <item m="1" x="493"/>
        <item m="1" x="507"/>
        <item m="1" x="521"/>
        <item m="1" x="534"/>
        <item m="1" x="548"/>
        <item m="1" x="562"/>
        <item m="1" x="575"/>
        <item m="1" x="587"/>
        <item m="1" x="600"/>
        <item m="1" x="614"/>
        <item m="1" x="628"/>
        <item m="1" x="641"/>
        <item m="1" x="655"/>
        <item m="1" x="669"/>
        <item m="1" x="682"/>
        <item m="1" x="694"/>
        <item m="1" x="707"/>
        <item m="1" x="721"/>
        <item m="1" x="735"/>
        <item m="1" x="748"/>
        <item m="1" x="762"/>
        <item m="1" x="776"/>
        <item m="1" x="789"/>
        <item m="1" x="801"/>
        <item m="1" x="814"/>
        <item m="1" x="828"/>
        <item m="1" x="842"/>
        <item m="1" x="855"/>
        <item m="1" x="869"/>
        <item m="1" x="884"/>
        <item m="1" x="897"/>
        <item m="1" x="909"/>
        <item m="1" x="922"/>
        <item m="1" x="936"/>
        <item m="1" x="951"/>
        <item m="1" x="964"/>
        <item m="1" x="979"/>
        <item m="1" x="994"/>
        <item m="1" x="108"/>
        <item m="1" x="120"/>
        <item m="1" x="134"/>
        <item m="1" x="148"/>
        <item m="1" x="163"/>
        <item m="1" x="177"/>
        <item m="1" x="192"/>
        <item m="1" x="207"/>
        <item m="1" x="221"/>
        <item m="1" x="234"/>
        <item m="1" x="248"/>
        <item m="1" x="262"/>
        <item m="1" x="277"/>
        <item m="1" x="291"/>
        <item m="1" x="306"/>
        <item m="1" x="321"/>
        <item m="1" x="336"/>
        <item m="1" x="349"/>
        <item m="1" x="363"/>
        <item m="1" x="377"/>
        <item m="1" x="392"/>
        <item m="1" x="406"/>
        <item m="1" x="421"/>
        <item m="1" x="436"/>
        <item m="1" x="451"/>
        <item m="1" x="464"/>
        <item m="1" x="478"/>
        <item m="1" x="492"/>
        <item m="1" x="506"/>
        <item m="1" x="519"/>
        <item m="1" x="533"/>
        <item m="1" x="547"/>
        <item m="1" x="561"/>
        <item m="1" x="573"/>
        <item m="1" x="586"/>
        <item m="1" x="599"/>
        <item m="1" x="613"/>
        <item m="1" x="626"/>
        <item m="1" x="640"/>
        <item m="1" x="654"/>
        <item m="1" x="668"/>
        <item m="1" x="680"/>
        <item m="1" x="693"/>
        <item m="1" x="706"/>
        <item m="1" x="720"/>
        <item m="1" x="733"/>
        <item m="1" x="747"/>
        <item m="1" x="761"/>
        <item m="1" x="775"/>
        <item m="1" x="787"/>
        <item m="1" x="800"/>
        <item m="1" x="813"/>
        <item m="1" x="827"/>
        <item m="1" x="840"/>
        <item m="1" x="854"/>
        <item m="1" x="868"/>
        <item m="1" x="883"/>
        <item m="1" x="895"/>
        <item m="1" x="908"/>
        <item m="1" x="921"/>
        <item m="1" x="935"/>
        <item m="1" x="949"/>
        <item m="1" x="963"/>
        <item m="1" x="978"/>
        <item m="1" x="993"/>
        <item m="1" x="106"/>
        <item m="1" x="119"/>
        <item m="1" x="133"/>
        <item m="1" x="147"/>
        <item m="1" x="161"/>
        <item m="1" x="176"/>
        <item m="1" x="191"/>
        <item m="1" x="206"/>
        <item m="1" x="219"/>
        <item m="1" x="233"/>
        <item m="1" x="247"/>
        <item m="1" x="261"/>
        <item m="1" x="275"/>
        <item m="1" x="290"/>
        <item m="1" x="305"/>
        <item m="1" x="320"/>
        <item m="1" x="334"/>
        <item m="1" x="348"/>
        <item m="1" x="362"/>
        <item m="1" x="376"/>
        <item m="1" x="390"/>
        <item m="1" x="405"/>
        <item m="1" x="420"/>
        <item m="1" x="435"/>
        <item m="1" x="449"/>
        <item m="1" x="463"/>
        <item m="1" x="477"/>
        <item m="1" x="491"/>
      </items>
    </pivotField>
    <pivotField axis="axisCol" subtotalTop="0" showAll="0" defaultSubtotal="0">
      <items count="5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m="1" x="45"/>
        <item m="1" x="40"/>
        <item m="1" x="46"/>
        <item m="1" x="41"/>
        <item m="1" x="47"/>
        <item m="1" x="42"/>
        <item m="1" x="48"/>
        <item m="1" x="43"/>
        <item m="1" x="49"/>
        <item m="1" x="44"/>
      </items>
    </pivotField>
    <pivotField axis="axisRow" subtotalTop="0" showAll="0" defaultSubtotal="0">
      <items count="7">
        <item x="0"/>
        <item m="1" x="6"/>
        <item m="1" x="4"/>
        <item m="1" x="5"/>
        <item x="1"/>
        <item x="2"/>
        <item x="3"/>
      </items>
    </pivotField>
    <pivotField dataField="1" subtotalTop="0" showAll="0" defaultSubtotal="0"/>
    <pivotField dataField="1" subtotalTop="0" showAll="0" defaultSubtotal="0"/>
    <pivotField subtotalTop="0" showAll="0" defaultSubtotal="0"/>
    <pivotField dataField="1" subtotalTop="0" showAll="0" defaultSubtotal="0"/>
    <pivotField subtotalTop="0" showAll="0" defaultSubtotal="0"/>
    <pivotField subtotalTop="0" showAll="0" defaultSubtotal="0"/>
    <pivotField dataField="1"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  <pivotField subtotalTop="0" showAll="0" defaultSubtotal="0"/>
  </pivotFields>
  <rowFields count="2">
    <field x="2"/>
    <field x="-2"/>
  </rowFields>
  <rowItems count="20">
    <i>
      <x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</rowItems>
  <colFields count="1">
    <field x="1"/>
  </colFields>
  <colItems count="4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</colItems>
  <pageFields count="1">
    <pageField fld="0" item="5" hier="-1"/>
  </pageFields>
  <dataFields count="4">
    <dataField name="Nombre" fld="3" subtotal="count" baseField="2" baseItem="2"/>
    <dataField name="Valeur de marché" fld="4" baseField="2" baseItem="0"/>
    <dataField name="Valeur d'achat" fld="6" baseField="2" baseItem="0"/>
    <dataField name="Nb unit" fld="9" baseField="2" baseItem="2"/>
  </dataFields>
  <formats count="7">
    <format dxfId="6">
      <pivotArea type="all" dataOnly="0" outline="0" fieldPosition="0"/>
    </format>
    <format dxfId="5">
      <pivotArea outline="0" collapsedLevelsAreSubtotals="1" fieldPosition="0"/>
    </format>
    <format dxfId="4">
      <pivotArea dataOnly="0" labelOnly="1" fieldPosition="0">
        <references count="1">
          <reference field="2" count="0"/>
        </references>
      </pivotArea>
    </format>
    <format dxfId="3">
      <pivotArea dataOnly="0" labelOnly="1" outline="0" fieldPosition="0">
        <references count="2">
          <reference field="4294967294" count="2">
            <x v="1"/>
            <x v="2"/>
          </reference>
          <reference field="2" count="1" selected="0">
            <x v="0"/>
          </reference>
        </references>
      </pivotArea>
    </format>
    <format dxfId="2">
      <pivotArea dataOnly="0" labelOnly="1" outline="0" fieldPosition="0">
        <references count="2">
          <reference field="4294967294" count="2">
            <x v="1"/>
            <x v="2"/>
          </reference>
          <reference field="2" count="1" selected="0">
            <x v="1"/>
          </reference>
        </references>
      </pivotArea>
    </format>
    <format dxfId="1">
      <pivotArea dataOnly="0" labelOnly="1" outline="0" fieldPosition="0">
        <references count="2">
          <reference field="4294967294" count="2">
            <x v="1"/>
            <x v="2"/>
          </reference>
          <reference field="2" count="1" selected="0">
            <x v="2"/>
          </reference>
        </references>
      </pivotArea>
    </format>
    <format dxfId="0">
      <pivotArea dataOnly="0" labelOnly="1" outline="0" fieldPosition="0">
        <references count="2">
          <reference field="4294967294" count="2">
            <x v="1"/>
            <x v="2"/>
          </reference>
          <reference field="2" count="1" selected="0">
            <x v="3"/>
          </reference>
        </references>
      </pivotArea>
    </format>
  </formats>
  <pivotTableStyleInfo name="PivotStyleLight15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 EnabledSubtotalsDefault="0"/>
    </ext>
  </extLst>
</pivotTableDefinition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44A689-F50E-4689-AD34-34D474EDB2A9}">
  <dimension ref="A2:DS41"/>
  <sheetViews>
    <sheetView tabSelected="1" zoomScale="80" zoomScaleNormal="80" workbookViewId="0">
      <pane xSplit="1" topLeftCell="B1" activePane="topRight" state="frozen"/>
      <selection pane="topRight" activeCell="B11" sqref="B11"/>
    </sheetView>
  </sheetViews>
  <sheetFormatPr baseColWidth="10" defaultRowHeight="15" x14ac:dyDescent="0.25"/>
  <cols>
    <col min="1" max="1" width="39.85546875" style="10" bestFit="1" customWidth="1"/>
    <col min="2" max="2" width="14.7109375" style="10" bestFit="1" customWidth="1"/>
    <col min="3" max="3" width="13" style="10" bestFit="1" customWidth="1"/>
    <col min="4" max="5" width="13.140625" style="10" bestFit="1" customWidth="1"/>
    <col min="6" max="6" width="13.85546875" style="10" bestFit="1" customWidth="1"/>
    <col min="7" max="7" width="12.85546875" style="10" bestFit="1" customWidth="1"/>
    <col min="8" max="8" width="13" style="10" bestFit="1" customWidth="1"/>
    <col min="9" max="9" width="13.5703125" style="10" bestFit="1" customWidth="1"/>
    <col min="10" max="11" width="13.42578125" style="10" bestFit="1" customWidth="1"/>
    <col min="12" max="12" width="13.5703125" style="10" bestFit="1" customWidth="1"/>
    <col min="13" max="13" width="13.42578125" style="10" bestFit="1" customWidth="1"/>
    <col min="14" max="14" width="13.5703125" style="10" bestFit="1" customWidth="1"/>
    <col min="15" max="15" width="13.7109375" style="10" bestFit="1" customWidth="1"/>
    <col min="16" max="16" width="13.28515625" style="10" bestFit="1" customWidth="1"/>
    <col min="17" max="17" width="12.7109375" style="10" bestFit="1" customWidth="1"/>
    <col min="18" max="18" width="12.5703125" style="10" bestFit="1" customWidth="1"/>
    <col min="19" max="19" width="12.85546875" style="10" bestFit="1" customWidth="1"/>
    <col min="20" max="20" width="13" style="10" bestFit="1" customWidth="1"/>
    <col min="21" max="21" width="12.42578125" style="10" bestFit="1" customWidth="1"/>
    <col min="22" max="22" width="12.5703125" style="10" bestFit="1" customWidth="1"/>
    <col min="23" max="23" width="13" style="10" bestFit="1" customWidth="1"/>
    <col min="24" max="24" width="11.5703125" style="10" bestFit="1" customWidth="1"/>
    <col min="25" max="25" width="12.85546875" style="10" bestFit="1" customWidth="1"/>
    <col min="26" max="26" width="13.140625" style="10" bestFit="1" customWidth="1"/>
    <col min="27" max="28" width="12.140625" style="10" bestFit="1" customWidth="1"/>
    <col min="29" max="29" width="12" style="10" bestFit="1" customWidth="1"/>
    <col min="30" max="31" width="12.28515625" style="10" bestFit="1" customWidth="1"/>
    <col min="32" max="32" width="10.7109375" style="10" bestFit="1" customWidth="1"/>
    <col min="33" max="33" width="11.7109375" style="10" bestFit="1" customWidth="1"/>
    <col min="34" max="34" width="12.28515625" style="10" bestFit="1" customWidth="1"/>
    <col min="35" max="35" width="12.140625" style="10" bestFit="1" customWidth="1"/>
    <col min="36" max="36" width="11.5703125" style="10" bestFit="1" customWidth="1"/>
    <col min="37" max="37" width="12" style="10" bestFit="1" customWidth="1"/>
    <col min="38" max="38" width="11.42578125" style="10" bestFit="1" customWidth="1"/>
    <col min="39" max="39" width="12" style="10" bestFit="1" customWidth="1"/>
    <col min="40" max="40" width="11.5703125" style="10" bestFit="1" customWidth="1"/>
    <col min="41" max="41" width="12.42578125" style="10" bestFit="1" customWidth="1"/>
    <col min="42" max="42" width="16.42578125" style="10" bestFit="1" customWidth="1"/>
    <col min="43" max="120" width="24.140625" style="10" bestFit="1" customWidth="1"/>
    <col min="121" max="121" width="23.5703125" style="10" bestFit="1" customWidth="1"/>
    <col min="122" max="122" width="22.7109375" style="10" bestFit="1" customWidth="1"/>
    <col min="123" max="123" width="23.7109375" style="10" bestFit="1" customWidth="1"/>
    <col min="124" max="16384" width="11.42578125" style="10"/>
  </cols>
  <sheetData>
    <row r="2" spans="1:123" x14ac:dyDescent="0.25">
      <c r="A2" s="5" t="s">
        <v>28</v>
      </c>
      <c r="B2" s="1" t="s">
        <v>0</v>
      </c>
    </row>
    <row r="3" spans="1:123" x14ac:dyDescent="0.25">
      <c r="A3" s="5" t="s">
        <v>27</v>
      </c>
      <c r="B3" s="6">
        <v>4</v>
      </c>
    </row>
    <row r="4" spans="1:123" x14ac:dyDescent="0.2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</row>
    <row r="5" spans="1:123" x14ac:dyDescent="0.25">
      <c r="A5" s="1"/>
      <c r="B5" s="1">
        <v>1</v>
      </c>
      <c r="C5" s="1">
        <v>2</v>
      </c>
      <c r="D5" s="1">
        <v>3</v>
      </c>
      <c r="E5" s="1">
        <v>4</v>
      </c>
      <c r="F5" s="1">
        <v>5</v>
      </c>
      <c r="G5" s="1">
        <v>6</v>
      </c>
      <c r="H5" s="1">
        <v>7</v>
      </c>
      <c r="I5" s="1">
        <v>8</v>
      </c>
      <c r="J5" s="1">
        <v>9</v>
      </c>
      <c r="K5" s="1">
        <v>10</v>
      </c>
      <c r="L5" s="1">
        <v>11</v>
      </c>
      <c r="M5" s="1">
        <v>12</v>
      </c>
      <c r="N5" s="1">
        <v>13</v>
      </c>
      <c r="O5" s="1">
        <v>14</v>
      </c>
      <c r="P5" s="1">
        <v>15</v>
      </c>
      <c r="Q5" s="1">
        <v>16</v>
      </c>
      <c r="R5" s="1">
        <v>17</v>
      </c>
      <c r="S5" s="1">
        <v>18</v>
      </c>
      <c r="T5" s="1">
        <v>19</v>
      </c>
      <c r="U5" s="1">
        <v>20</v>
      </c>
      <c r="V5" s="1">
        <v>21</v>
      </c>
      <c r="W5" s="1">
        <v>22</v>
      </c>
      <c r="X5" s="1">
        <v>23</v>
      </c>
      <c r="Y5" s="1">
        <v>24</v>
      </c>
      <c r="Z5" s="1">
        <v>25</v>
      </c>
      <c r="AA5" s="1">
        <v>26</v>
      </c>
      <c r="AB5" s="1">
        <v>27</v>
      </c>
      <c r="AC5" s="1">
        <v>28</v>
      </c>
      <c r="AD5" s="1">
        <v>29</v>
      </c>
      <c r="AE5" s="1">
        <v>30</v>
      </c>
      <c r="AF5" s="1">
        <v>31</v>
      </c>
      <c r="AG5" s="1">
        <v>32</v>
      </c>
      <c r="AH5" s="1">
        <v>33</v>
      </c>
      <c r="AI5" s="1">
        <v>34</v>
      </c>
      <c r="AJ5" s="1">
        <v>35</v>
      </c>
      <c r="AK5" s="1">
        <v>36</v>
      </c>
      <c r="AL5" s="1">
        <v>37</v>
      </c>
      <c r="AM5" s="1">
        <v>38</v>
      </c>
      <c r="AN5" s="1">
        <v>39</v>
      </c>
      <c r="AO5" s="1">
        <v>40</v>
      </c>
      <c r="AP5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1"/>
      <c r="BR5" s="1"/>
      <c r="BS5" s="1"/>
      <c r="BT5" s="1"/>
      <c r="BU5" s="1"/>
      <c r="BV5" s="1"/>
      <c r="BW5" s="1"/>
      <c r="BX5" s="1"/>
      <c r="BY5" s="1"/>
      <c r="BZ5" s="1"/>
      <c r="CA5" s="1"/>
      <c r="CB5" s="1"/>
      <c r="CC5" s="1"/>
      <c r="CD5" s="1"/>
      <c r="CE5" s="1"/>
      <c r="CF5" s="1"/>
      <c r="CG5" s="1"/>
      <c r="CH5" s="1"/>
      <c r="CI5" s="1"/>
      <c r="CJ5" s="1"/>
      <c r="CK5" s="1"/>
      <c r="CL5" s="1"/>
      <c r="CM5" s="1"/>
      <c r="CN5" s="1"/>
      <c r="CO5" s="1"/>
      <c r="CP5" s="1"/>
      <c r="CQ5" s="1"/>
      <c r="CR5" s="1"/>
      <c r="CS5" s="1"/>
      <c r="CT5" s="1"/>
      <c r="CU5" s="1"/>
      <c r="CV5" s="1"/>
      <c r="CW5" s="1"/>
      <c r="CX5" s="1"/>
      <c r="CY5" s="1"/>
      <c r="CZ5" s="1"/>
      <c r="DA5" s="1"/>
      <c r="DB5" s="1"/>
      <c r="DC5" s="1"/>
      <c r="DD5" s="1"/>
      <c r="DE5" s="1"/>
      <c r="DF5" s="1"/>
      <c r="DG5" s="1"/>
      <c r="DH5" s="1"/>
      <c r="DI5" s="1"/>
      <c r="DJ5" s="1"/>
      <c r="DK5" s="1"/>
      <c r="DL5" s="1"/>
      <c r="DM5" s="1"/>
      <c r="DN5" s="1"/>
      <c r="DO5" s="1"/>
      <c r="DP5" s="1"/>
      <c r="DQ5" s="1"/>
      <c r="DR5" s="1"/>
      <c r="DS5" s="1"/>
    </row>
    <row r="6" spans="1:123" x14ac:dyDescent="0.25">
      <c r="A6" s="6" t="s">
        <v>29</v>
      </c>
      <c r="B6" s="4">
        <v>0</v>
      </c>
      <c r="C6" s="4">
        <v>0</v>
      </c>
      <c r="D6" s="4">
        <v>0</v>
      </c>
      <c r="E6" s="4">
        <v>0</v>
      </c>
      <c r="F6" s="4">
        <v>0</v>
      </c>
      <c r="G6" s="4">
        <v>0</v>
      </c>
      <c r="H6" s="4">
        <v>0</v>
      </c>
      <c r="I6" s="4">
        <v>0</v>
      </c>
      <c r="J6" s="4">
        <v>0</v>
      </c>
      <c r="K6" s="4">
        <v>0</v>
      </c>
      <c r="L6" s="4">
        <v>0</v>
      </c>
      <c r="M6" s="4">
        <v>0</v>
      </c>
      <c r="N6" s="4">
        <v>0</v>
      </c>
      <c r="O6" s="4">
        <v>0</v>
      </c>
      <c r="P6" s="4">
        <v>0</v>
      </c>
      <c r="Q6" s="4">
        <v>0</v>
      </c>
      <c r="R6" s="4">
        <v>0</v>
      </c>
      <c r="S6" s="4">
        <v>0</v>
      </c>
      <c r="T6" s="4">
        <v>0</v>
      </c>
      <c r="U6" s="4">
        <v>0</v>
      </c>
      <c r="V6" s="4">
        <v>0</v>
      </c>
      <c r="W6" s="4">
        <v>0</v>
      </c>
      <c r="X6" s="4">
        <v>0</v>
      </c>
      <c r="Y6" s="4">
        <v>0</v>
      </c>
      <c r="Z6" s="4">
        <v>0</v>
      </c>
      <c r="AA6" s="4">
        <v>0</v>
      </c>
      <c r="AB6" s="4">
        <v>0</v>
      </c>
      <c r="AC6" s="4">
        <v>0</v>
      </c>
      <c r="AD6" s="4">
        <v>0</v>
      </c>
      <c r="AE6" s="4">
        <v>0</v>
      </c>
      <c r="AF6" s="4">
        <v>0</v>
      </c>
      <c r="AG6" s="4">
        <v>0</v>
      </c>
      <c r="AH6" s="4">
        <v>0</v>
      </c>
      <c r="AI6" s="4">
        <v>0</v>
      </c>
      <c r="AJ6" s="4">
        <v>0</v>
      </c>
      <c r="AK6" s="4">
        <v>0</v>
      </c>
      <c r="AL6" s="4">
        <v>0</v>
      </c>
      <c r="AM6" s="4">
        <v>0</v>
      </c>
      <c r="AN6" s="4">
        <v>0</v>
      </c>
      <c r="AO6" s="4">
        <v>0</v>
      </c>
      <c r="AP6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"/>
      <c r="BR6" s="1"/>
      <c r="BS6" s="1"/>
      <c r="BT6" s="1"/>
      <c r="BU6" s="1"/>
      <c r="BV6" s="1"/>
      <c r="BW6" s="1"/>
      <c r="BX6" s="1"/>
      <c r="BY6" s="1"/>
      <c r="BZ6" s="1"/>
      <c r="CA6" s="1"/>
      <c r="CB6" s="1"/>
      <c r="CC6" s="1"/>
      <c r="CD6" s="1"/>
      <c r="CE6" s="1"/>
      <c r="CF6" s="1"/>
      <c r="CG6" s="1"/>
      <c r="CH6" s="1"/>
      <c r="CI6" s="1"/>
      <c r="CJ6" s="1"/>
      <c r="CK6" s="1"/>
      <c r="CL6" s="1"/>
      <c r="CM6" s="1"/>
      <c r="CN6" s="1"/>
      <c r="CO6" s="1"/>
      <c r="CP6" s="1"/>
      <c r="CQ6" s="1"/>
      <c r="CR6" s="1"/>
      <c r="CS6" s="1"/>
      <c r="CT6" s="1"/>
      <c r="CU6" s="1"/>
      <c r="CV6" s="1"/>
      <c r="CW6" s="1"/>
      <c r="CX6" s="1"/>
      <c r="CY6" s="1"/>
      <c r="CZ6" s="1"/>
      <c r="DA6" s="1"/>
      <c r="DB6" s="1"/>
      <c r="DC6" s="1"/>
      <c r="DD6" s="1"/>
      <c r="DE6" s="1"/>
      <c r="DF6" s="1"/>
      <c r="DG6" s="1"/>
      <c r="DH6" s="1"/>
      <c r="DI6" s="1"/>
      <c r="DJ6" s="1"/>
      <c r="DK6" s="1"/>
      <c r="DL6" s="1"/>
      <c r="DM6" s="1"/>
      <c r="DN6" s="1"/>
      <c r="DO6" s="1"/>
      <c r="DP6" s="1"/>
      <c r="DQ6" s="1"/>
      <c r="DR6" s="1"/>
      <c r="DS6" s="1"/>
    </row>
    <row r="7" spans="1:123" x14ac:dyDescent="0.25">
      <c r="A7" s="6" t="s">
        <v>30</v>
      </c>
      <c r="B7" s="4">
        <v>0</v>
      </c>
      <c r="C7" s="4">
        <v>0</v>
      </c>
      <c r="D7" s="4">
        <v>0</v>
      </c>
      <c r="E7" s="4">
        <v>0</v>
      </c>
      <c r="F7" s="4">
        <v>0</v>
      </c>
      <c r="G7" s="4">
        <v>0</v>
      </c>
      <c r="H7" s="4">
        <v>0</v>
      </c>
      <c r="I7" s="4">
        <v>0</v>
      </c>
      <c r="J7" s="4">
        <v>0</v>
      </c>
      <c r="K7" s="4">
        <v>0</v>
      </c>
      <c r="L7" s="4">
        <v>0</v>
      </c>
      <c r="M7" s="4">
        <v>0</v>
      </c>
      <c r="N7" s="4">
        <v>0</v>
      </c>
      <c r="O7" s="4">
        <v>0</v>
      </c>
      <c r="P7" s="4">
        <v>0</v>
      </c>
      <c r="Q7" s="4">
        <v>0</v>
      </c>
      <c r="R7" s="4">
        <v>0</v>
      </c>
      <c r="S7" s="4">
        <v>0</v>
      </c>
      <c r="T7" s="4">
        <v>0</v>
      </c>
      <c r="U7" s="4">
        <v>0</v>
      </c>
      <c r="V7" s="4">
        <v>0</v>
      </c>
      <c r="W7" s="4">
        <v>0</v>
      </c>
      <c r="X7" s="4">
        <v>0</v>
      </c>
      <c r="Y7" s="4">
        <v>0</v>
      </c>
      <c r="Z7" s="4">
        <v>0</v>
      </c>
      <c r="AA7" s="4">
        <v>0</v>
      </c>
      <c r="AB7" s="4">
        <v>0</v>
      </c>
      <c r="AC7" s="4">
        <v>0</v>
      </c>
      <c r="AD7" s="4">
        <v>0</v>
      </c>
      <c r="AE7" s="4">
        <v>0</v>
      </c>
      <c r="AF7" s="4">
        <v>0</v>
      </c>
      <c r="AG7" s="4">
        <v>0</v>
      </c>
      <c r="AH7" s="4">
        <v>0</v>
      </c>
      <c r="AI7" s="4">
        <v>0</v>
      </c>
      <c r="AJ7" s="4">
        <v>0</v>
      </c>
      <c r="AK7" s="4">
        <v>0</v>
      </c>
      <c r="AL7" s="4">
        <v>0</v>
      </c>
      <c r="AM7" s="4">
        <v>0</v>
      </c>
      <c r="AN7" s="4">
        <v>0</v>
      </c>
      <c r="AO7" s="4">
        <v>0</v>
      </c>
      <c r="AP7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"/>
      <c r="BR7" s="1"/>
      <c r="BS7" s="1"/>
      <c r="BT7" s="1"/>
      <c r="BU7" s="1"/>
      <c r="BV7" s="1"/>
      <c r="BW7" s="1"/>
      <c r="BX7" s="1"/>
      <c r="BY7" s="1"/>
      <c r="BZ7" s="1"/>
      <c r="CA7" s="1"/>
      <c r="CB7" s="1"/>
      <c r="CC7" s="1"/>
      <c r="CD7" s="1"/>
      <c r="CE7" s="1"/>
      <c r="CF7" s="1"/>
      <c r="CG7" s="1"/>
      <c r="CH7" s="1"/>
      <c r="CI7" s="1"/>
      <c r="CJ7" s="1"/>
      <c r="CK7" s="1"/>
      <c r="CL7" s="1"/>
      <c r="CM7" s="1"/>
      <c r="CN7" s="1"/>
      <c r="CO7" s="1"/>
      <c r="CP7" s="1"/>
      <c r="CQ7" s="1"/>
      <c r="CR7" s="1"/>
      <c r="CS7" s="1"/>
      <c r="CT7" s="1"/>
      <c r="CU7" s="1"/>
      <c r="CV7" s="1"/>
      <c r="CW7" s="1"/>
      <c r="CX7" s="1"/>
      <c r="CY7" s="1"/>
      <c r="CZ7" s="1"/>
      <c r="DA7" s="1"/>
      <c r="DB7" s="1"/>
      <c r="DC7" s="1"/>
      <c r="DD7" s="1"/>
      <c r="DE7" s="1"/>
      <c r="DF7" s="1"/>
      <c r="DG7" s="1"/>
      <c r="DH7" s="1"/>
      <c r="DI7" s="1"/>
      <c r="DJ7" s="1"/>
      <c r="DK7" s="1"/>
      <c r="DL7" s="1"/>
      <c r="DM7" s="1"/>
      <c r="DN7" s="1"/>
      <c r="DO7" s="1"/>
      <c r="DP7" s="1"/>
      <c r="DQ7" s="1"/>
      <c r="DR7" s="1"/>
      <c r="DS7" s="1"/>
    </row>
    <row r="8" spans="1:123" x14ac:dyDescent="0.25">
      <c r="A8" s="6" t="s">
        <v>31</v>
      </c>
      <c r="B8" s="4">
        <v>0</v>
      </c>
      <c r="C8" s="4">
        <v>0</v>
      </c>
      <c r="D8" s="4">
        <v>0</v>
      </c>
      <c r="E8" s="4">
        <v>0</v>
      </c>
      <c r="F8" s="4">
        <v>0</v>
      </c>
      <c r="G8" s="4">
        <v>0</v>
      </c>
      <c r="H8" s="4">
        <v>0</v>
      </c>
      <c r="I8" s="4">
        <v>0</v>
      </c>
      <c r="J8" s="4">
        <v>0</v>
      </c>
      <c r="K8" s="4">
        <v>0</v>
      </c>
      <c r="L8" s="4">
        <v>0</v>
      </c>
      <c r="M8" s="4">
        <v>0</v>
      </c>
      <c r="N8" s="4">
        <v>0</v>
      </c>
      <c r="O8" s="4">
        <v>0</v>
      </c>
      <c r="P8" s="4">
        <v>0</v>
      </c>
      <c r="Q8" s="4">
        <v>0</v>
      </c>
      <c r="R8" s="4">
        <v>0</v>
      </c>
      <c r="S8" s="4">
        <v>0</v>
      </c>
      <c r="T8" s="4">
        <v>0</v>
      </c>
      <c r="U8" s="4">
        <v>0</v>
      </c>
      <c r="V8" s="4">
        <v>0</v>
      </c>
      <c r="W8" s="4">
        <v>0</v>
      </c>
      <c r="X8" s="4">
        <v>0</v>
      </c>
      <c r="Y8" s="4">
        <v>0</v>
      </c>
      <c r="Z8" s="4">
        <v>0</v>
      </c>
      <c r="AA8" s="4">
        <v>0</v>
      </c>
      <c r="AB8" s="4">
        <v>0</v>
      </c>
      <c r="AC8" s="4">
        <v>0</v>
      </c>
      <c r="AD8" s="4">
        <v>0</v>
      </c>
      <c r="AE8" s="4">
        <v>0</v>
      </c>
      <c r="AF8" s="4">
        <v>0</v>
      </c>
      <c r="AG8" s="4">
        <v>0</v>
      </c>
      <c r="AH8" s="4">
        <v>0</v>
      </c>
      <c r="AI8" s="4">
        <v>0</v>
      </c>
      <c r="AJ8" s="4">
        <v>0</v>
      </c>
      <c r="AK8" s="4">
        <v>0</v>
      </c>
      <c r="AL8" s="4">
        <v>0</v>
      </c>
      <c r="AM8" s="4">
        <v>0</v>
      </c>
      <c r="AN8" s="4">
        <v>0</v>
      </c>
      <c r="AO8" s="4">
        <v>0</v>
      </c>
      <c r="AP8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"/>
      <c r="BG8" s="1"/>
      <c r="BH8" s="1"/>
      <c r="BI8" s="1"/>
      <c r="BJ8" s="1"/>
      <c r="BK8" s="1"/>
      <c r="BL8" s="1"/>
      <c r="BM8" s="1"/>
      <c r="BN8" s="1"/>
      <c r="BO8" s="1"/>
      <c r="BP8" s="1"/>
      <c r="BQ8" s="1"/>
      <c r="BR8" s="1"/>
      <c r="BS8" s="1"/>
      <c r="BT8" s="1"/>
      <c r="BU8" s="1"/>
      <c r="BV8" s="1"/>
      <c r="BW8" s="1"/>
      <c r="BX8" s="1"/>
      <c r="BY8" s="1"/>
      <c r="BZ8" s="1"/>
      <c r="CA8" s="1"/>
      <c r="CB8" s="1"/>
      <c r="CC8" s="1"/>
      <c r="CD8" s="1"/>
      <c r="CE8" s="1"/>
      <c r="CF8" s="1"/>
      <c r="CG8" s="1"/>
      <c r="CH8" s="1"/>
      <c r="CI8" s="1"/>
      <c r="CJ8" s="1"/>
      <c r="CK8" s="1"/>
      <c r="CL8" s="1"/>
      <c r="CM8" s="1"/>
      <c r="CN8" s="1"/>
      <c r="CO8" s="1"/>
      <c r="CP8" s="1"/>
      <c r="CQ8" s="1"/>
      <c r="CR8" s="1"/>
      <c r="CS8" s="1"/>
      <c r="CT8" s="1"/>
      <c r="CU8" s="1"/>
      <c r="CV8" s="1"/>
      <c r="CW8" s="1"/>
      <c r="CX8" s="1"/>
      <c r="CY8" s="1"/>
      <c r="CZ8" s="1"/>
      <c r="DA8" s="1"/>
      <c r="DB8" s="1"/>
      <c r="DC8" s="1"/>
      <c r="DD8" s="1"/>
      <c r="DE8" s="1"/>
      <c r="DF8" s="1"/>
      <c r="DG8" s="1"/>
      <c r="DH8" s="1"/>
      <c r="DI8" s="1"/>
      <c r="DJ8" s="1"/>
      <c r="DK8" s="1"/>
      <c r="DL8" s="1"/>
      <c r="DM8" s="1"/>
      <c r="DN8" s="1"/>
      <c r="DO8" s="1"/>
      <c r="DP8" s="1"/>
      <c r="DQ8" s="1"/>
      <c r="DR8" s="1"/>
      <c r="DS8" s="1"/>
    </row>
    <row r="9" spans="1:123" x14ac:dyDescent="0.25">
      <c r="A9" s="6" t="s">
        <v>32</v>
      </c>
      <c r="B9" s="4">
        <v>78280.796460717698</v>
      </c>
      <c r="C9" s="4">
        <v>0</v>
      </c>
      <c r="D9" s="4">
        <v>0</v>
      </c>
      <c r="E9" s="4">
        <v>0</v>
      </c>
      <c r="F9" s="4">
        <v>0</v>
      </c>
      <c r="G9" s="4">
        <v>0</v>
      </c>
      <c r="H9" s="4">
        <v>0</v>
      </c>
      <c r="I9" s="4">
        <v>0</v>
      </c>
      <c r="J9" s="4">
        <v>0</v>
      </c>
      <c r="K9" s="4">
        <v>0</v>
      </c>
      <c r="L9" s="4">
        <v>0</v>
      </c>
      <c r="M9" s="4">
        <v>0</v>
      </c>
      <c r="N9" s="4">
        <v>0</v>
      </c>
      <c r="O9" s="4">
        <v>0</v>
      </c>
      <c r="P9" s="4">
        <v>0</v>
      </c>
      <c r="Q9" s="4">
        <v>0</v>
      </c>
      <c r="R9" s="4">
        <v>0</v>
      </c>
      <c r="S9" s="4">
        <v>0</v>
      </c>
      <c r="T9" s="4">
        <v>0</v>
      </c>
      <c r="U9" s="4">
        <v>0</v>
      </c>
      <c r="V9" s="4">
        <v>0</v>
      </c>
      <c r="W9" s="4">
        <v>0</v>
      </c>
      <c r="X9" s="4">
        <v>0</v>
      </c>
      <c r="Y9" s="4">
        <v>0</v>
      </c>
      <c r="Z9" s="4">
        <v>0</v>
      </c>
      <c r="AA9" s="4">
        <v>0</v>
      </c>
      <c r="AB9" s="4">
        <v>0</v>
      </c>
      <c r="AC9" s="4">
        <v>0</v>
      </c>
      <c r="AD9" s="4">
        <v>0</v>
      </c>
      <c r="AE9" s="4">
        <v>0</v>
      </c>
      <c r="AF9" s="4">
        <v>0</v>
      </c>
      <c r="AG9" s="4">
        <v>0</v>
      </c>
      <c r="AH9" s="4">
        <v>0</v>
      </c>
      <c r="AI9" s="4">
        <v>0</v>
      </c>
      <c r="AJ9" s="4">
        <v>0</v>
      </c>
      <c r="AK9" s="4">
        <v>0</v>
      </c>
      <c r="AL9" s="4">
        <v>0</v>
      </c>
      <c r="AM9" s="4">
        <v>0</v>
      </c>
      <c r="AN9" s="4">
        <v>0</v>
      </c>
      <c r="AO9" s="4">
        <v>0</v>
      </c>
      <c r="AP9"/>
    </row>
    <row r="10" spans="1:123" x14ac:dyDescent="0.25">
      <c r="A10" s="6" t="s">
        <v>33</v>
      </c>
      <c r="B10" s="4">
        <v>78280.796460717698</v>
      </c>
      <c r="C10" s="4">
        <v>0</v>
      </c>
      <c r="D10" s="4">
        <v>0</v>
      </c>
      <c r="E10" s="4">
        <v>0</v>
      </c>
      <c r="F10" s="4">
        <v>0</v>
      </c>
      <c r="G10" s="4">
        <v>0</v>
      </c>
      <c r="H10" s="4">
        <v>0</v>
      </c>
      <c r="I10" s="4">
        <v>0</v>
      </c>
      <c r="J10" s="4">
        <v>0</v>
      </c>
      <c r="K10" s="4">
        <v>0</v>
      </c>
      <c r="L10" s="4">
        <v>0</v>
      </c>
      <c r="M10" s="4">
        <v>0</v>
      </c>
      <c r="N10" s="4">
        <v>0</v>
      </c>
      <c r="O10" s="4">
        <v>0</v>
      </c>
      <c r="P10" s="4">
        <v>0</v>
      </c>
      <c r="Q10" s="4">
        <v>0</v>
      </c>
      <c r="R10" s="4">
        <v>0</v>
      </c>
      <c r="S10" s="4">
        <v>0</v>
      </c>
      <c r="T10" s="4">
        <v>0</v>
      </c>
      <c r="U10" s="4">
        <v>0</v>
      </c>
      <c r="V10" s="4">
        <v>0</v>
      </c>
      <c r="W10" s="4">
        <v>0</v>
      </c>
      <c r="X10" s="4">
        <v>0</v>
      </c>
      <c r="Y10" s="4">
        <v>0</v>
      </c>
      <c r="Z10" s="4">
        <v>0</v>
      </c>
      <c r="AA10" s="4">
        <v>0</v>
      </c>
      <c r="AB10" s="4">
        <v>0</v>
      </c>
      <c r="AC10" s="4">
        <v>0</v>
      </c>
      <c r="AD10" s="4">
        <v>0</v>
      </c>
      <c r="AE10" s="4">
        <v>0</v>
      </c>
      <c r="AF10" s="4">
        <v>0</v>
      </c>
      <c r="AG10" s="4">
        <v>0</v>
      </c>
      <c r="AH10" s="4">
        <v>0</v>
      </c>
      <c r="AI10" s="4">
        <v>0</v>
      </c>
      <c r="AJ10" s="4">
        <v>0</v>
      </c>
      <c r="AK10" s="4">
        <v>0</v>
      </c>
      <c r="AL10" s="4">
        <v>0</v>
      </c>
      <c r="AM10" s="4">
        <v>0</v>
      </c>
      <c r="AN10" s="4">
        <v>0</v>
      </c>
      <c r="AO10" s="4">
        <v>0</v>
      </c>
      <c r="AP10"/>
    </row>
    <row r="11" spans="1:123" x14ac:dyDescent="0.25">
      <c r="A11" s="6" t="s">
        <v>34</v>
      </c>
      <c r="B11" s="4">
        <v>0</v>
      </c>
      <c r="C11" s="4">
        <v>0</v>
      </c>
      <c r="D11" s="4">
        <v>0</v>
      </c>
      <c r="E11" s="4">
        <v>0</v>
      </c>
      <c r="F11" s="4">
        <v>0</v>
      </c>
      <c r="G11" s="4">
        <v>0</v>
      </c>
      <c r="H11" s="4">
        <v>0</v>
      </c>
      <c r="I11" s="4">
        <v>0</v>
      </c>
      <c r="J11" s="4">
        <v>0</v>
      </c>
      <c r="K11" s="4">
        <v>0</v>
      </c>
      <c r="L11" s="4">
        <v>0</v>
      </c>
      <c r="M11" s="4">
        <v>0</v>
      </c>
      <c r="N11" s="4">
        <v>0</v>
      </c>
      <c r="O11" s="4">
        <v>0</v>
      </c>
      <c r="P11" s="4">
        <v>0</v>
      </c>
      <c r="Q11" s="4">
        <v>0</v>
      </c>
      <c r="R11" s="4">
        <v>0</v>
      </c>
      <c r="S11" s="4">
        <v>0</v>
      </c>
      <c r="T11" s="4">
        <v>0</v>
      </c>
      <c r="U11" s="4">
        <v>0</v>
      </c>
      <c r="V11" s="4">
        <v>0</v>
      </c>
      <c r="W11" s="4">
        <v>0</v>
      </c>
      <c r="X11" s="4">
        <v>0</v>
      </c>
      <c r="Y11" s="4">
        <v>0</v>
      </c>
      <c r="Z11" s="4">
        <v>0</v>
      </c>
      <c r="AA11" s="4">
        <v>0</v>
      </c>
      <c r="AB11" s="4">
        <v>0</v>
      </c>
      <c r="AC11" s="4">
        <v>0</v>
      </c>
      <c r="AD11" s="4">
        <v>0</v>
      </c>
      <c r="AE11" s="4">
        <v>0</v>
      </c>
      <c r="AF11" s="4">
        <v>0</v>
      </c>
      <c r="AG11" s="4">
        <v>0</v>
      </c>
      <c r="AH11" s="4">
        <v>0</v>
      </c>
      <c r="AI11" s="4">
        <v>0</v>
      </c>
      <c r="AJ11" s="4">
        <v>0</v>
      </c>
      <c r="AK11" s="4">
        <v>0</v>
      </c>
      <c r="AL11" s="4">
        <v>0</v>
      </c>
      <c r="AM11" s="4">
        <v>0</v>
      </c>
      <c r="AN11" s="4">
        <v>0</v>
      </c>
      <c r="AO11" s="4">
        <v>0</v>
      </c>
      <c r="AP11"/>
    </row>
    <row r="12" spans="1:123" ht="15.75" thickBot="1" x14ac:dyDescent="0.3">
      <c r="A12" s="6" t="s">
        <v>35</v>
      </c>
      <c r="B12" s="4">
        <v>0</v>
      </c>
      <c r="C12" s="4">
        <v>0</v>
      </c>
      <c r="D12" s="4">
        <v>0</v>
      </c>
      <c r="E12" s="4">
        <v>0</v>
      </c>
      <c r="F12" s="4">
        <v>0</v>
      </c>
      <c r="G12" s="4">
        <v>0</v>
      </c>
      <c r="H12" s="4">
        <v>0</v>
      </c>
      <c r="I12" s="4">
        <v>0</v>
      </c>
      <c r="J12" s="4">
        <v>0</v>
      </c>
      <c r="K12" s="4">
        <v>0</v>
      </c>
      <c r="L12" s="4">
        <v>0</v>
      </c>
      <c r="M12" s="4">
        <v>0</v>
      </c>
      <c r="N12" s="4">
        <v>0</v>
      </c>
      <c r="O12" s="4">
        <v>0</v>
      </c>
      <c r="P12" s="4">
        <v>0</v>
      </c>
      <c r="Q12" s="4">
        <v>0</v>
      </c>
      <c r="R12" s="4">
        <v>0</v>
      </c>
      <c r="S12" s="4">
        <v>0</v>
      </c>
      <c r="T12" s="4">
        <v>0</v>
      </c>
      <c r="U12" s="4">
        <v>0</v>
      </c>
      <c r="V12" s="4">
        <v>0</v>
      </c>
      <c r="W12" s="4">
        <v>0</v>
      </c>
      <c r="X12" s="4">
        <v>0</v>
      </c>
      <c r="Y12" s="4">
        <v>0</v>
      </c>
      <c r="Z12" s="4">
        <v>0</v>
      </c>
      <c r="AA12" s="4">
        <v>0</v>
      </c>
      <c r="AB12" s="4">
        <v>0</v>
      </c>
      <c r="AC12" s="4">
        <v>0</v>
      </c>
      <c r="AD12" s="4">
        <v>0</v>
      </c>
      <c r="AE12" s="4">
        <v>0</v>
      </c>
      <c r="AF12" s="4">
        <v>0</v>
      </c>
      <c r="AG12" s="4">
        <v>0</v>
      </c>
      <c r="AH12" s="4">
        <v>0</v>
      </c>
      <c r="AI12" s="4">
        <v>0</v>
      </c>
      <c r="AJ12" s="4">
        <v>0</v>
      </c>
      <c r="AK12" s="4">
        <v>0</v>
      </c>
      <c r="AL12" s="4">
        <v>0</v>
      </c>
      <c r="AM12" s="4">
        <v>0</v>
      </c>
      <c r="AN12" s="4">
        <v>0</v>
      </c>
      <c r="AO12" s="4">
        <v>0</v>
      </c>
      <c r="AP12"/>
    </row>
    <row r="13" spans="1:123" s="14" customFormat="1" ht="17.25" thickTop="1" thickBot="1" x14ac:dyDescent="0.3">
      <c r="A13" s="12" t="s">
        <v>36</v>
      </c>
      <c r="B13" s="15">
        <v>78280.796460717698</v>
      </c>
      <c r="C13" s="15">
        <v>0</v>
      </c>
      <c r="D13" s="15">
        <v>0</v>
      </c>
      <c r="E13" s="15">
        <v>0</v>
      </c>
      <c r="F13" s="15">
        <v>0</v>
      </c>
      <c r="G13" s="15">
        <v>0</v>
      </c>
      <c r="H13" s="15">
        <v>0</v>
      </c>
      <c r="I13" s="15">
        <v>0</v>
      </c>
      <c r="J13" s="15">
        <v>0</v>
      </c>
      <c r="K13" s="15">
        <v>0</v>
      </c>
      <c r="L13" s="15">
        <v>0</v>
      </c>
      <c r="M13" s="15">
        <v>0</v>
      </c>
      <c r="N13" s="15">
        <v>0</v>
      </c>
      <c r="O13" s="15">
        <v>0</v>
      </c>
      <c r="P13" s="15">
        <v>0</v>
      </c>
      <c r="Q13" s="15">
        <v>0</v>
      </c>
      <c r="R13" s="15">
        <v>0</v>
      </c>
      <c r="S13" s="15">
        <v>0</v>
      </c>
      <c r="T13" s="15">
        <v>0</v>
      </c>
      <c r="U13" s="15">
        <v>0</v>
      </c>
      <c r="V13" s="15">
        <v>0</v>
      </c>
      <c r="W13" s="15">
        <v>0</v>
      </c>
      <c r="X13" s="15">
        <v>0</v>
      </c>
      <c r="Y13" s="15">
        <v>0</v>
      </c>
      <c r="Z13" s="15">
        <v>0</v>
      </c>
      <c r="AA13" s="15">
        <v>0</v>
      </c>
      <c r="AB13" s="15">
        <v>0</v>
      </c>
      <c r="AC13" s="15">
        <v>0</v>
      </c>
      <c r="AD13" s="15">
        <v>0</v>
      </c>
      <c r="AE13" s="15">
        <v>0</v>
      </c>
      <c r="AF13" s="15">
        <v>0</v>
      </c>
      <c r="AG13" s="15">
        <v>0</v>
      </c>
      <c r="AH13" s="15">
        <v>0</v>
      </c>
      <c r="AI13" s="15">
        <v>0</v>
      </c>
      <c r="AJ13" s="15">
        <v>0</v>
      </c>
      <c r="AK13" s="15">
        <v>0</v>
      </c>
      <c r="AL13" s="15">
        <v>0</v>
      </c>
      <c r="AM13" s="15">
        <v>0</v>
      </c>
      <c r="AN13" s="15">
        <v>0</v>
      </c>
      <c r="AO13" s="15">
        <v>0</v>
      </c>
      <c r="AP13"/>
    </row>
    <row r="14" spans="1:123" s="13" customFormat="1" ht="15.75" thickTop="1" x14ac:dyDescent="0.25">
      <c r="A14" s="6" t="s">
        <v>37</v>
      </c>
      <c r="B14" s="4">
        <v>4083901.8645385401</v>
      </c>
      <c r="C14" s="4">
        <v>1254069.77732885</v>
      </c>
      <c r="D14" s="4">
        <v>3614216.9556540898</v>
      </c>
      <c r="E14" s="4">
        <v>3482029.6075715502</v>
      </c>
      <c r="F14" s="4">
        <v>3119996.4192101499</v>
      </c>
      <c r="G14" s="4">
        <v>2797602.7507558502</v>
      </c>
      <c r="H14" s="4">
        <v>2495989.8093451699</v>
      </c>
      <c r="I14" s="4">
        <v>2224016.2222264502</v>
      </c>
      <c r="J14" s="4">
        <v>1976425.9281979101</v>
      </c>
      <c r="K14" s="4">
        <v>1752948.68863514</v>
      </c>
      <c r="L14" s="4">
        <v>1549233.1262348001</v>
      </c>
      <c r="M14" s="4">
        <v>1364507.1015107201</v>
      </c>
      <c r="N14" s="4">
        <v>1198584.4253708101</v>
      </c>
      <c r="O14" s="4">
        <v>1043882.87332467</v>
      </c>
      <c r="P14" s="4">
        <v>906373.47237857804</v>
      </c>
      <c r="Q14" s="4">
        <v>415546.09838933498</v>
      </c>
      <c r="R14" s="4">
        <v>744536.55712872394</v>
      </c>
      <c r="S14" s="4">
        <v>639087.22140928998</v>
      </c>
      <c r="T14" s="4">
        <v>544554.13290072395</v>
      </c>
      <c r="U14" s="4">
        <v>465031.41952761897</v>
      </c>
      <c r="V14" s="4">
        <v>396176.94388248702</v>
      </c>
      <c r="W14" s="4">
        <v>339324.31282957899</v>
      </c>
      <c r="X14" s="4">
        <v>293412.87080443301</v>
      </c>
      <c r="Y14" s="4">
        <v>253968.48245036899</v>
      </c>
      <c r="Z14" s="4">
        <v>220200.900204034</v>
      </c>
      <c r="AA14" s="4">
        <v>192070.253244261</v>
      </c>
      <c r="AB14" s="4">
        <v>167991.28522116601</v>
      </c>
      <c r="AC14" s="4">
        <v>147894.166357112</v>
      </c>
      <c r="AD14" s="4">
        <v>130659.589424579</v>
      </c>
      <c r="AE14" s="4">
        <v>139076.875571026</v>
      </c>
      <c r="AF14" s="4">
        <v>173153.380648697</v>
      </c>
      <c r="AG14" s="4">
        <v>121323.05508245299</v>
      </c>
      <c r="AH14" s="4">
        <v>98557.254624495501</v>
      </c>
      <c r="AI14" s="4">
        <v>86890.763553119497</v>
      </c>
      <c r="AJ14" s="4">
        <v>56805.712152873202</v>
      </c>
      <c r="AK14" s="4">
        <v>34584.946654784901</v>
      </c>
      <c r="AL14" s="4">
        <v>28567.487453885198</v>
      </c>
      <c r="AM14" s="4">
        <v>10637.4355436391</v>
      </c>
      <c r="AN14" s="4">
        <v>10646.9970097642</v>
      </c>
      <c r="AO14" s="4">
        <v>4527.9776460785197</v>
      </c>
      <c r="AP14"/>
    </row>
    <row r="15" spans="1:123" s="13" customFormat="1" x14ac:dyDescent="0.25">
      <c r="A15" s="6" t="s">
        <v>38</v>
      </c>
      <c r="B15" s="4">
        <v>145518.057432542</v>
      </c>
      <c r="C15" s="4">
        <v>151308.803268369</v>
      </c>
      <c r="D15" s="4">
        <v>153254.82883884001</v>
      </c>
      <c r="E15" s="4">
        <v>145315.92114292399</v>
      </c>
      <c r="F15" s="4">
        <v>136862.98638858</v>
      </c>
      <c r="G15" s="4">
        <v>128779.94298763</v>
      </c>
      <c r="H15" s="4">
        <v>121002.120347449</v>
      </c>
      <c r="I15" s="4">
        <v>113784.457013394</v>
      </c>
      <c r="J15" s="4">
        <v>106954.167803959</v>
      </c>
      <c r="K15" s="4">
        <v>100555.412795975</v>
      </c>
      <c r="L15" s="4">
        <v>94583.5911298555</v>
      </c>
      <c r="M15" s="4">
        <v>88912.412512831594</v>
      </c>
      <c r="N15" s="4">
        <v>83535.565597082503</v>
      </c>
      <c r="O15" s="4">
        <v>78066.507344345504</v>
      </c>
      <c r="P15" s="4">
        <v>72950.037225271997</v>
      </c>
      <c r="Q15" s="4">
        <v>71955.389921152397</v>
      </c>
      <c r="R15" s="4">
        <v>69689.116193179696</v>
      </c>
      <c r="S15" s="4">
        <v>64657.620838090101</v>
      </c>
      <c r="T15" s="4">
        <v>59615.981611780997</v>
      </c>
      <c r="U15" s="4">
        <v>55046.719250340902</v>
      </c>
      <c r="V15" s="4">
        <v>50624.160243000602</v>
      </c>
      <c r="W15" s="4">
        <v>46669.956327488901</v>
      </c>
      <c r="X15" s="4">
        <v>43258.234707997399</v>
      </c>
      <c r="Y15" s="4">
        <v>40008.785965285599</v>
      </c>
      <c r="Z15" s="4">
        <v>36954.061695078199</v>
      </c>
      <c r="AA15" s="4">
        <v>34236.373405254897</v>
      </c>
      <c r="AB15" s="4">
        <v>31686.493778200402</v>
      </c>
      <c r="AC15" s="4">
        <v>29428.462189124599</v>
      </c>
      <c r="AD15" s="4">
        <v>27332.544942757198</v>
      </c>
      <c r="AE15" s="4">
        <v>24604.7620397424</v>
      </c>
      <c r="AF15" s="4">
        <v>20218.0704947339</v>
      </c>
      <c r="AG15" s="4">
        <v>15771.782552266999</v>
      </c>
      <c r="AH15" s="4">
        <v>12155.916405431601</v>
      </c>
      <c r="AI15" s="4">
        <v>8753.1938630142595</v>
      </c>
      <c r="AJ15" s="4">
        <v>5974.1094132251601</v>
      </c>
      <c r="AK15" s="4">
        <v>4129.3057999051398</v>
      </c>
      <c r="AL15" s="4">
        <v>2685.9550941344501</v>
      </c>
      <c r="AM15" s="4">
        <v>1862.33137018615</v>
      </c>
      <c r="AN15" s="4">
        <v>1357.90710751709</v>
      </c>
      <c r="AO15" s="4">
        <v>1022.93198286527</v>
      </c>
      <c r="AP15"/>
    </row>
    <row r="16" spans="1:123" s="13" customFormat="1" x14ac:dyDescent="0.25">
      <c r="A16" s="6" t="s">
        <v>39</v>
      </c>
      <c r="B16" s="4">
        <v>0</v>
      </c>
      <c r="C16" s="4">
        <v>0</v>
      </c>
      <c r="D16" s="4">
        <v>0</v>
      </c>
      <c r="E16" s="4">
        <v>0</v>
      </c>
      <c r="F16" s="4">
        <v>0</v>
      </c>
      <c r="G16" s="4">
        <v>0</v>
      </c>
      <c r="H16" s="4">
        <v>0</v>
      </c>
      <c r="I16" s="4">
        <v>0</v>
      </c>
      <c r="J16" s="4">
        <v>0</v>
      </c>
      <c r="K16" s="4">
        <v>0</v>
      </c>
      <c r="L16" s="4">
        <v>0</v>
      </c>
      <c r="M16" s="4">
        <v>0</v>
      </c>
      <c r="N16" s="4">
        <v>0</v>
      </c>
      <c r="O16" s="4">
        <v>0</v>
      </c>
      <c r="P16" s="4">
        <v>0</v>
      </c>
      <c r="Q16" s="4">
        <v>0</v>
      </c>
      <c r="R16" s="4">
        <v>0</v>
      </c>
      <c r="S16" s="4">
        <v>0</v>
      </c>
      <c r="T16" s="4">
        <v>0</v>
      </c>
      <c r="U16" s="4">
        <v>0</v>
      </c>
      <c r="V16" s="4">
        <v>0</v>
      </c>
      <c r="W16" s="4">
        <v>0</v>
      </c>
      <c r="X16" s="4">
        <v>0</v>
      </c>
      <c r="Y16" s="4">
        <v>0</v>
      </c>
      <c r="Z16" s="4">
        <v>0</v>
      </c>
      <c r="AA16" s="4">
        <v>0</v>
      </c>
      <c r="AB16" s="4">
        <v>0</v>
      </c>
      <c r="AC16" s="4">
        <v>0</v>
      </c>
      <c r="AD16" s="4">
        <v>0</v>
      </c>
      <c r="AE16" s="4">
        <v>0</v>
      </c>
      <c r="AF16" s="4">
        <v>0</v>
      </c>
      <c r="AG16" s="4">
        <v>0</v>
      </c>
      <c r="AH16" s="4">
        <v>0</v>
      </c>
      <c r="AI16" s="4">
        <v>0</v>
      </c>
      <c r="AJ16" s="4">
        <v>0</v>
      </c>
      <c r="AK16" s="4">
        <v>0</v>
      </c>
      <c r="AL16" s="4">
        <v>0</v>
      </c>
      <c r="AM16" s="4">
        <v>0</v>
      </c>
      <c r="AN16" s="4">
        <v>0</v>
      </c>
      <c r="AO16" s="4">
        <v>0</v>
      </c>
      <c r="AP16"/>
    </row>
    <row r="17" spans="1:42" s="13" customFormat="1" x14ac:dyDescent="0.25">
      <c r="A17" s="6" t="s">
        <v>40</v>
      </c>
      <c r="B17" s="4">
        <v>2200382.1548733702</v>
      </c>
      <c r="C17" s="4">
        <v>641156.59012054</v>
      </c>
      <c r="D17" s="4">
        <v>1986197.6244439001</v>
      </c>
      <c r="E17" s="4">
        <v>1908566.63486427</v>
      </c>
      <c r="F17" s="4">
        <v>1717668.65918815</v>
      </c>
      <c r="G17" s="4">
        <v>1541305.9758691399</v>
      </c>
      <c r="H17" s="4">
        <v>1372978.6516766499</v>
      </c>
      <c r="I17" s="4">
        <v>1215500.3076175</v>
      </c>
      <c r="J17" s="4">
        <v>1069691.8471522799</v>
      </c>
      <c r="K17" s="4">
        <v>936423.51529883605</v>
      </c>
      <c r="L17" s="4">
        <v>816427.30706271494</v>
      </c>
      <c r="M17" s="4">
        <v>711798.06313332601</v>
      </c>
      <c r="N17" s="4">
        <v>620642.02641077898</v>
      </c>
      <c r="O17" s="4">
        <v>538426.92397891695</v>
      </c>
      <c r="P17" s="4">
        <v>467116.40500817797</v>
      </c>
      <c r="Q17" s="4">
        <v>229475.12251454301</v>
      </c>
      <c r="R17" s="4">
        <v>385856.732826002</v>
      </c>
      <c r="S17" s="4">
        <v>333493.32858729502</v>
      </c>
      <c r="T17" s="4">
        <v>286638.95351098903</v>
      </c>
      <c r="U17" s="4">
        <v>246901.95733532601</v>
      </c>
      <c r="V17" s="4">
        <v>211696.646780387</v>
      </c>
      <c r="W17" s="4">
        <v>181944.98834220399</v>
      </c>
      <c r="X17" s="4">
        <v>157348.420389142</v>
      </c>
      <c r="Y17" s="4">
        <v>135774.207289232</v>
      </c>
      <c r="Z17" s="4">
        <v>117089.439057895</v>
      </c>
      <c r="AA17" s="4">
        <v>101338.95240405</v>
      </c>
      <c r="AB17" s="4">
        <v>87801.4105700488</v>
      </c>
      <c r="AC17" s="4">
        <v>76452.285276797105</v>
      </c>
      <c r="AD17" s="4">
        <v>66766.917524625198</v>
      </c>
      <c r="AE17" s="4">
        <v>69186.204938249706</v>
      </c>
      <c r="AF17" s="4">
        <v>82255.569332720595</v>
      </c>
      <c r="AG17" s="4">
        <v>57560.391391543002</v>
      </c>
      <c r="AH17" s="4">
        <v>46050.424984891099</v>
      </c>
      <c r="AI17" s="4">
        <v>39346.981368927802</v>
      </c>
      <c r="AJ17" s="4">
        <v>25547.4743270254</v>
      </c>
      <c r="AK17" s="4">
        <v>15572.880441129</v>
      </c>
      <c r="AL17" s="4">
        <v>12374.1491380482</v>
      </c>
      <c r="AM17" s="4">
        <v>4803.89498348913</v>
      </c>
      <c r="AN17" s="4">
        <v>4657.6513361031102</v>
      </c>
      <c r="AO17" s="4">
        <v>2007.19940201946</v>
      </c>
      <c r="AP17"/>
    </row>
    <row r="18" spans="1:42" s="13" customFormat="1" x14ac:dyDescent="0.25">
      <c r="A18" s="6" t="s">
        <v>41</v>
      </c>
      <c r="B18" s="4">
        <v>1738001.6522326299</v>
      </c>
      <c r="C18" s="4">
        <v>461604.383939942</v>
      </c>
      <c r="D18" s="4">
        <v>1474764.5023713401</v>
      </c>
      <c r="E18" s="4">
        <v>1428147.05156436</v>
      </c>
      <c r="F18" s="4">
        <v>1265464.77363341</v>
      </c>
      <c r="G18" s="4">
        <v>1127516.83189908</v>
      </c>
      <c r="H18" s="4">
        <v>1002009.03732108</v>
      </c>
      <c r="I18" s="4">
        <v>894731.457595555</v>
      </c>
      <c r="J18" s="4">
        <v>799779.91324167605</v>
      </c>
      <c r="K18" s="4">
        <v>715969.76054032997</v>
      </c>
      <c r="L18" s="4">
        <v>638222.22804222803</v>
      </c>
      <c r="M18" s="4">
        <v>563796.62586456502</v>
      </c>
      <c r="N18" s="4">
        <v>494406.833362946</v>
      </c>
      <c r="O18" s="4">
        <v>427389.44200140698</v>
      </c>
      <c r="P18" s="4">
        <v>366307.03014512802</v>
      </c>
      <c r="Q18" s="4">
        <v>114115.58595363999</v>
      </c>
      <c r="R18" s="4">
        <v>288990.70810954203</v>
      </c>
      <c r="S18" s="4">
        <v>240936.27198390401</v>
      </c>
      <c r="T18" s="4">
        <v>198299.19777795399</v>
      </c>
      <c r="U18" s="4">
        <v>163082.74294195301</v>
      </c>
      <c r="V18" s="4">
        <v>133856.136859099</v>
      </c>
      <c r="W18" s="4">
        <v>110709.368159887</v>
      </c>
      <c r="X18" s="4">
        <v>92806.215707293202</v>
      </c>
      <c r="Y18" s="4">
        <v>78185.4891958511</v>
      </c>
      <c r="Z18" s="4">
        <v>66157.399451060599</v>
      </c>
      <c r="AA18" s="4">
        <v>56494.927434956102</v>
      </c>
      <c r="AB18" s="4">
        <v>48503.3808729171</v>
      </c>
      <c r="AC18" s="4">
        <v>42013.418891190297</v>
      </c>
      <c r="AD18" s="4">
        <v>36560.126957196801</v>
      </c>
      <c r="AE18" s="4">
        <v>45285.9085930336</v>
      </c>
      <c r="AF18" s="4">
        <v>70679.740821242405</v>
      </c>
      <c r="AG18" s="4">
        <v>47990.881138642602</v>
      </c>
      <c r="AH18" s="4">
        <v>40350.913234172898</v>
      </c>
      <c r="AI18" s="4">
        <v>38790.5883211775</v>
      </c>
      <c r="AJ18" s="4">
        <v>25284.1284126227</v>
      </c>
      <c r="AK18" s="4">
        <v>14882.760413750801</v>
      </c>
      <c r="AL18" s="4">
        <v>13507.383221702499</v>
      </c>
      <c r="AM18" s="4">
        <v>3971.2091899637999</v>
      </c>
      <c r="AN18" s="4">
        <v>4631.4385661439901</v>
      </c>
      <c r="AO18" s="4">
        <v>1497.84626119378</v>
      </c>
      <c r="AP18"/>
    </row>
    <row r="19" spans="1:42" s="13" customFormat="1" x14ac:dyDescent="0.25">
      <c r="A19" s="6" t="s">
        <v>42</v>
      </c>
      <c r="B19" s="4">
        <v>0</v>
      </c>
      <c r="C19" s="4">
        <v>0</v>
      </c>
      <c r="D19" s="4">
        <v>0</v>
      </c>
      <c r="E19" s="4">
        <v>0</v>
      </c>
      <c r="F19" s="4">
        <v>0</v>
      </c>
      <c r="G19" s="4">
        <v>0</v>
      </c>
      <c r="H19" s="4">
        <v>0</v>
      </c>
      <c r="I19" s="4">
        <v>0</v>
      </c>
      <c r="J19" s="4">
        <v>0</v>
      </c>
      <c r="K19" s="4">
        <v>0</v>
      </c>
      <c r="L19" s="4">
        <v>0</v>
      </c>
      <c r="M19" s="4">
        <v>0</v>
      </c>
      <c r="N19" s="4">
        <v>0</v>
      </c>
      <c r="O19" s="4">
        <v>0</v>
      </c>
      <c r="P19" s="4">
        <v>0</v>
      </c>
      <c r="Q19" s="4">
        <v>0</v>
      </c>
      <c r="R19" s="4">
        <v>0</v>
      </c>
      <c r="S19" s="4">
        <v>0</v>
      </c>
      <c r="T19" s="4">
        <v>0</v>
      </c>
      <c r="U19" s="4">
        <v>0</v>
      </c>
      <c r="V19" s="4">
        <v>0</v>
      </c>
      <c r="W19" s="4">
        <v>0</v>
      </c>
      <c r="X19" s="4">
        <v>0</v>
      </c>
      <c r="Y19" s="4">
        <v>0</v>
      </c>
      <c r="Z19" s="4">
        <v>0</v>
      </c>
      <c r="AA19" s="4">
        <v>0</v>
      </c>
      <c r="AB19" s="4">
        <v>0</v>
      </c>
      <c r="AC19" s="4">
        <v>0</v>
      </c>
      <c r="AD19" s="4">
        <v>0</v>
      </c>
      <c r="AE19" s="4">
        <v>0</v>
      </c>
      <c r="AF19" s="4">
        <v>0</v>
      </c>
      <c r="AG19" s="4">
        <v>0</v>
      </c>
      <c r="AH19" s="4">
        <v>0</v>
      </c>
      <c r="AI19" s="4">
        <v>0</v>
      </c>
      <c r="AJ19" s="4">
        <v>0</v>
      </c>
      <c r="AK19" s="4">
        <v>0</v>
      </c>
      <c r="AL19" s="4">
        <v>0</v>
      </c>
      <c r="AM19" s="4">
        <v>0</v>
      </c>
      <c r="AN19" s="4">
        <v>0</v>
      </c>
      <c r="AO19" s="4">
        <v>0</v>
      </c>
      <c r="AP19"/>
    </row>
    <row r="20" spans="1:42" s="13" customFormat="1" x14ac:dyDescent="0.25">
      <c r="A20" s="6" t="s">
        <v>43</v>
      </c>
      <c r="B20" s="4">
        <v>0</v>
      </c>
      <c r="C20" s="4">
        <v>0</v>
      </c>
      <c r="D20" s="4">
        <v>0</v>
      </c>
      <c r="E20" s="4">
        <v>0</v>
      </c>
      <c r="F20" s="4">
        <v>0</v>
      </c>
      <c r="G20" s="4">
        <v>0</v>
      </c>
      <c r="H20" s="4">
        <v>0</v>
      </c>
      <c r="I20" s="4">
        <v>0</v>
      </c>
      <c r="J20" s="4">
        <v>0</v>
      </c>
      <c r="K20" s="4">
        <v>0</v>
      </c>
      <c r="L20" s="4">
        <v>0</v>
      </c>
      <c r="M20" s="4">
        <v>0</v>
      </c>
      <c r="N20" s="4">
        <v>0</v>
      </c>
      <c r="O20" s="4">
        <v>0</v>
      </c>
      <c r="P20" s="4">
        <v>0</v>
      </c>
      <c r="Q20" s="4">
        <v>0</v>
      </c>
      <c r="R20" s="4">
        <v>0</v>
      </c>
      <c r="S20" s="4">
        <v>0</v>
      </c>
      <c r="T20" s="4">
        <v>0</v>
      </c>
      <c r="U20" s="4">
        <v>0</v>
      </c>
      <c r="V20" s="4">
        <v>0</v>
      </c>
      <c r="W20" s="4">
        <v>0</v>
      </c>
      <c r="X20" s="4">
        <v>0</v>
      </c>
      <c r="Y20" s="4">
        <v>0</v>
      </c>
      <c r="Z20" s="4">
        <v>0</v>
      </c>
      <c r="AA20" s="4">
        <v>0</v>
      </c>
      <c r="AB20" s="4">
        <v>0</v>
      </c>
      <c r="AC20" s="4">
        <v>0</v>
      </c>
      <c r="AD20" s="4">
        <v>0</v>
      </c>
      <c r="AE20" s="4">
        <v>0</v>
      </c>
      <c r="AF20" s="4">
        <v>0</v>
      </c>
      <c r="AG20" s="4">
        <v>0</v>
      </c>
      <c r="AH20" s="4">
        <v>0</v>
      </c>
      <c r="AI20" s="4">
        <v>0</v>
      </c>
      <c r="AJ20" s="4">
        <v>0</v>
      </c>
      <c r="AK20" s="4">
        <v>0</v>
      </c>
      <c r="AL20" s="4">
        <v>0</v>
      </c>
      <c r="AM20" s="4">
        <v>0</v>
      </c>
      <c r="AN20" s="4">
        <v>0</v>
      </c>
      <c r="AO20" s="4">
        <v>14852.2009586494</v>
      </c>
      <c r="AP20"/>
    </row>
    <row r="21" spans="1:42" s="13" customFormat="1" x14ac:dyDescent="0.25">
      <c r="A21" s="6" t="s">
        <v>44</v>
      </c>
      <c r="B21" s="4">
        <v>513178.92817869398</v>
      </c>
      <c r="C21" s="4">
        <v>398999.57218159299</v>
      </c>
      <c r="D21" s="4">
        <v>467718.246771409</v>
      </c>
      <c r="E21" s="4">
        <v>423712.54773415503</v>
      </c>
      <c r="F21" s="4">
        <v>383014.292589719</v>
      </c>
      <c r="G21" s="4">
        <v>353890.06019439298</v>
      </c>
      <c r="H21" s="4">
        <v>329998.39965022198</v>
      </c>
      <c r="I21" s="4">
        <v>303352.069481012</v>
      </c>
      <c r="J21" s="4">
        <v>273082.484213888</v>
      </c>
      <c r="K21" s="4">
        <v>245933.49341067401</v>
      </c>
      <c r="L21" s="4">
        <v>223556.24684474801</v>
      </c>
      <c r="M21" s="4">
        <v>205787.965687327</v>
      </c>
      <c r="N21" s="4">
        <v>190356.16831355801</v>
      </c>
      <c r="O21" s="4">
        <v>174977.45300471899</v>
      </c>
      <c r="P21" s="4">
        <v>157770.72325824501</v>
      </c>
      <c r="Q21" s="4">
        <v>127095.87139255099</v>
      </c>
      <c r="R21" s="4">
        <v>136466.53514808801</v>
      </c>
      <c r="S21" s="4">
        <v>122790.044460857</v>
      </c>
      <c r="T21" s="4">
        <v>109609.35728628001</v>
      </c>
      <c r="U21" s="4">
        <v>99059.258969938004</v>
      </c>
      <c r="V21" s="4">
        <v>90500.967346650796</v>
      </c>
      <c r="W21" s="4">
        <v>83516.241937267201</v>
      </c>
      <c r="X21" s="4">
        <v>77423.468230351107</v>
      </c>
      <c r="Y21" s="4">
        <v>72078.209164620494</v>
      </c>
      <c r="Z21" s="4">
        <v>67511.947633120493</v>
      </c>
      <c r="AA21" s="4">
        <v>63532.194236396397</v>
      </c>
      <c r="AB21" s="4">
        <v>60442.007231226402</v>
      </c>
      <c r="AC21" s="4">
        <v>58023.744256182297</v>
      </c>
      <c r="AD21" s="4">
        <v>55337.7712016773</v>
      </c>
      <c r="AE21" s="4">
        <v>53700.447365198401</v>
      </c>
      <c r="AF21" s="4">
        <v>52305.961129673997</v>
      </c>
      <c r="AG21" s="4">
        <v>44200.544509316001</v>
      </c>
      <c r="AH21" s="4">
        <v>38750.654545452096</v>
      </c>
      <c r="AI21" s="4">
        <v>33784.528396134003</v>
      </c>
      <c r="AJ21" s="4">
        <v>27106.179307298102</v>
      </c>
      <c r="AK21" s="4">
        <v>21856.737112919302</v>
      </c>
      <c r="AL21" s="4">
        <v>18130.343131773501</v>
      </c>
      <c r="AM21" s="4">
        <v>14049.745716498999</v>
      </c>
      <c r="AN21" s="4">
        <v>12418.050344374</v>
      </c>
      <c r="AO21" s="4">
        <v>10387.179196101701</v>
      </c>
      <c r="AP21"/>
    </row>
    <row r="22" spans="1:42" s="13" customFormat="1" x14ac:dyDescent="0.25">
      <c r="A22" s="6" t="s">
        <v>45</v>
      </c>
      <c r="B22" s="4">
        <v>0</v>
      </c>
      <c r="C22" s="4">
        <v>0</v>
      </c>
      <c r="D22" s="4">
        <v>0</v>
      </c>
      <c r="E22" s="4">
        <v>0</v>
      </c>
      <c r="F22" s="4">
        <v>0</v>
      </c>
      <c r="G22" s="4">
        <v>0</v>
      </c>
      <c r="H22" s="4">
        <v>0</v>
      </c>
      <c r="I22" s="4">
        <v>0</v>
      </c>
      <c r="J22" s="4">
        <v>0</v>
      </c>
      <c r="K22" s="4">
        <v>0</v>
      </c>
      <c r="L22" s="4">
        <v>0</v>
      </c>
      <c r="M22" s="4">
        <v>0</v>
      </c>
      <c r="N22" s="4">
        <v>0</v>
      </c>
      <c r="O22" s="4">
        <v>0</v>
      </c>
      <c r="P22" s="4">
        <v>0</v>
      </c>
      <c r="Q22" s="4">
        <v>0</v>
      </c>
      <c r="R22" s="4">
        <v>0</v>
      </c>
      <c r="S22" s="4">
        <v>0</v>
      </c>
      <c r="T22" s="4">
        <v>0</v>
      </c>
      <c r="U22" s="4">
        <v>0</v>
      </c>
      <c r="V22" s="4">
        <v>0</v>
      </c>
      <c r="W22" s="4">
        <v>0</v>
      </c>
      <c r="X22" s="4">
        <v>0</v>
      </c>
      <c r="Y22" s="4">
        <v>0</v>
      </c>
      <c r="Z22" s="4">
        <v>0</v>
      </c>
      <c r="AA22" s="4">
        <v>0</v>
      </c>
      <c r="AB22" s="4">
        <v>0</v>
      </c>
      <c r="AC22" s="4">
        <v>0</v>
      </c>
      <c r="AD22" s="4">
        <v>0</v>
      </c>
      <c r="AE22" s="4">
        <v>0</v>
      </c>
      <c r="AF22" s="4">
        <v>0</v>
      </c>
      <c r="AG22" s="4">
        <v>0</v>
      </c>
      <c r="AH22" s="4">
        <v>0</v>
      </c>
      <c r="AI22" s="4">
        <v>0</v>
      </c>
      <c r="AJ22" s="4">
        <v>0</v>
      </c>
      <c r="AK22" s="4">
        <v>0</v>
      </c>
      <c r="AL22" s="4">
        <v>0</v>
      </c>
      <c r="AM22" s="4">
        <v>0</v>
      </c>
      <c r="AN22" s="4">
        <v>0</v>
      </c>
      <c r="AO22" s="4">
        <v>0</v>
      </c>
      <c r="AP22"/>
    </row>
    <row r="23" spans="1:42" s="13" customFormat="1" x14ac:dyDescent="0.25">
      <c r="A23" s="6" t="s">
        <v>46</v>
      </c>
      <c r="B23" s="4">
        <v>0</v>
      </c>
      <c r="C23" s="4">
        <v>0</v>
      </c>
      <c r="D23" s="4">
        <v>0</v>
      </c>
      <c r="E23" s="4">
        <v>0</v>
      </c>
      <c r="F23" s="4">
        <v>0</v>
      </c>
      <c r="G23" s="4">
        <v>0</v>
      </c>
      <c r="H23" s="4">
        <v>0</v>
      </c>
      <c r="I23" s="4">
        <v>0</v>
      </c>
      <c r="J23" s="4">
        <v>0</v>
      </c>
      <c r="K23" s="4">
        <v>0</v>
      </c>
      <c r="L23" s="4">
        <v>0</v>
      </c>
      <c r="M23" s="4">
        <v>0</v>
      </c>
      <c r="N23" s="4">
        <v>0</v>
      </c>
      <c r="O23" s="4">
        <v>0</v>
      </c>
      <c r="P23" s="4">
        <v>0</v>
      </c>
      <c r="Q23" s="4">
        <v>0</v>
      </c>
      <c r="R23" s="4">
        <v>0</v>
      </c>
      <c r="S23" s="4">
        <v>0</v>
      </c>
      <c r="T23" s="4">
        <v>0</v>
      </c>
      <c r="U23" s="4">
        <v>0</v>
      </c>
      <c r="V23" s="4">
        <v>0</v>
      </c>
      <c r="W23" s="4">
        <v>0</v>
      </c>
      <c r="X23" s="4">
        <v>0</v>
      </c>
      <c r="Y23" s="4">
        <v>0</v>
      </c>
      <c r="Z23" s="4">
        <v>0</v>
      </c>
      <c r="AA23" s="4">
        <v>0</v>
      </c>
      <c r="AB23" s="4">
        <v>0</v>
      </c>
      <c r="AC23" s="4">
        <v>0</v>
      </c>
      <c r="AD23" s="4">
        <v>0</v>
      </c>
      <c r="AE23" s="4">
        <v>0</v>
      </c>
      <c r="AF23" s="4">
        <v>0</v>
      </c>
      <c r="AG23" s="4">
        <v>0</v>
      </c>
      <c r="AH23" s="4">
        <v>0</v>
      </c>
      <c r="AI23" s="4">
        <v>0</v>
      </c>
      <c r="AJ23" s="4">
        <v>0</v>
      </c>
      <c r="AK23" s="4">
        <v>0</v>
      </c>
      <c r="AL23" s="4">
        <v>0</v>
      </c>
      <c r="AM23" s="4">
        <v>0</v>
      </c>
      <c r="AN23" s="4">
        <v>0</v>
      </c>
      <c r="AO23" s="4">
        <v>0</v>
      </c>
      <c r="AP23"/>
    </row>
    <row r="24" spans="1:42" s="13" customFormat="1" x14ac:dyDescent="0.25">
      <c r="A24" s="6" t="s">
        <v>47</v>
      </c>
      <c r="B24" s="4">
        <v>151361.28100450899</v>
      </c>
      <c r="C24" s="4">
        <v>46998.2546180961</v>
      </c>
      <c r="D24" s="4">
        <v>136609.83608368499</v>
      </c>
      <c r="E24" s="4">
        <v>132856.49764609299</v>
      </c>
      <c r="F24" s="4">
        <v>120711.29102601099</v>
      </c>
      <c r="G24" s="4">
        <v>109457.24649335101</v>
      </c>
      <c r="H24" s="4">
        <v>99020.821086987096</v>
      </c>
      <c r="I24" s="4">
        <v>89657.723098643197</v>
      </c>
      <c r="J24" s="4">
        <v>81511.720495818896</v>
      </c>
      <c r="K24" s="4">
        <v>73898.999723250003</v>
      </c>
      <c r="L24" s="4">
        <v>66353.043835434393</v>
      </c>
      <c r="M24" s="4">
        <v>59362.279180887301</v>
      </c>
      <c r="N24" s="4">
        <v>52788.127653120901</v>
      </c>
      <c r="O24" s="4">
        <v>46875.652628074902</v>
      </c>
      <c r="P24" s="4">
        <v>41354.4406155365</v>
      </c>
      <c r="Q24" s="4">
        <v>19309.8169464126</v>
      </c>
      <c r="R24" s="4">
        <v>35443.417600808098</v>
      </c>
      <c r="S24" s="4">
        <v>31038.466764749101</v>
      </c>
      <c r="T24" s="4">
        <v>26889.5364688339</v>
      </c>
      <c r="U24" s="4">
        <v>23475.049458524401</v>
      </c>
      <c r="V24" s="4">
        <v>20453.060890721601</v>
      </c>
      <c r="W24" s="4">
        <v>18008.937288902602</v>
      </c>
      <c r="X24" s="4">
        <v>15960.6629855887</v>
      </c>
      <c r="Y24" s="4">
        <v>14157.3961332253</v>
      </c>
      <c r="Z24" s="4">
        <v>12632.8597814649</v>
      </c>
      <c r="AA24" s="4">
        <v>11349.8609331481</v>
      </c>
      <c r="AB24" s="4">
        <v>10269.971830676001</v>
      </c>
      <c r="AC24" s="4">
        <v>9372.5433776624795</v>
      </c>
      <c r="AD24" s="4">
        <v>8566.9618566434692</v>
      </c>
      <c r="AE24" s="4">
        <v>9462.6718332762193</v>
      </c>
      <c r="AF24" s="4">
        <v>12227.402680453901</v>
      </c>
      <c r="AG24" s="4">
        <v>8902.8838631076396</v>
      </c>
      <c r="AH24" s="4">
        <v>7540.2666903343898</v>
      </c>
      <c r="AI24" s="4">
        <v>6941.2045057130099</v>
      </c>
      <c r="AJ24" s="4">
        <v>4741.0257731578304</v>
      </c>
      <c r="AK24" s="4">
        <v>3023.7990435421498</v>
      </c>
      <c r="AL24" s="4">
        <v>2614.48659937813</v>
      </c>
      <c r="AM24" s="4">
        <v>1021.6548805183201</v>
      </c>
      <c r="AN24" s="4">
        <v>1073.9794094710301</v>
      </c>
      <c r="AO24" s="4">
        <v>480.01520674625101</v>
      </c>
      <c r="AP24"/>
    </row>
    <row r="25" spans="1:42" s="13" customFormat="1" x14ac:dyDescent="0.25">
      <c r="A25" s="6" t="s">
        <v>48</v>
      </c>
      <c r="B25" s="4">
        <v>0</v>
      </c>
      <c r="C25" s="4">
        <v>0</v>
      </c>
      <c r="D25" s="4">
        <v>0</v>
      </c>
      <c r="E25" s="4">
        <v>0</v>
      </c>
      <c r="F25" s="4">
        <v>0</v>
      </c>
      <c r="G25" s="4">
        <v>0</v>
      </c>
      <c r="H25" s="4">
        <v>0</v>
      </c>
      <c r="I25" s="4">
        <v>0</v>
      </c>
      <c r="J25" s="4">
        <v>0</v>
      </c>
      <c r="K25" s="4">
        <v>0</v>
      </c>
      <c r="L25" s="4">
        <v>0</v>
      </c>
      <c r="M25" s="4">
        <v>0</v>
      </c>
      <c r="N25" s="4">
        <v>0</v>
      </c>
      <c r="O25" s="4">
        <v>0</v>
      </c>
      <c r="P25" s="4">
        <v>0</v>
      </c>
      <c r="Q25" s="4">
        <v>0</v>
      </c>
      <c r="R25" s="4">
        <v>0</v>
      </c>
      <c r="S25" s="4">
        <v>0</v>
      </c>
      <c r="T25" s="4">
        <v>0</v>
      </c>
      <c r="U25" s="4">
        <v>0</v>
      </c>
      <c r="V25" s="4">
        <v>0</v>
      </c>
      <c r="W25" s="4">
        <v>0</v>
      </c>
      <c r="X25" s="4">
        <v>0</v>
      </c>
      <c r="Y25" s="4">
        <v>0</v>
      </c>
      <c r="Z25" s="4">
        <v>0</v>
      </c>
      <c r="AA25" s="4">
        <v>0</v>
      </c>
      <c r="AB25" s="4">
        <v>0</v>
      </c>
      <c r="AC25" s="4">
        <v>0</v>
      </c>
      <c r="AD25" s="4">
        <v>0</v>
      </c>
      <c r="AE25" s="4">
        <v>0</v>
      </c>
      <c r="AF25" s="4">
        <v>0</v>
      </c>
      <c r="AG25" s="4">
        <v>0</v>
      </c>
      <c r="AH25" s="4">
        <v>0</v>
      </c>
      <c r="AI25" s="4">
        <v>0</v>
      </c>
      <c r="AJ25" s="4">
        <v>0</v>
      </c>
      <c r="AK25" s="4">
        <v>0</v>
      </c>
      <c r="AL25" s="4">
        <v>0</v>
      </c>
      <c r="AM25" s="4">
        <v>0</v>
      </c>
      <c r="AN25" s="4">
        <v>0</v>
      </c>
      <c r="AO25" s="4">
        <v>0</v>
      </c>
      <c r="AP25"/>
    </row>
    <row r="26" spans="1:42" s="13" customFormat="1" x14ac:dyDescent="0.25">
      <c r="A26" s="6" t="s">
        <v>49</v>
      </c>
      <c r="B26" s="4">
        <v>0</v>
      </c>
      <c r="C26" s="4">
        <v>0</v>
      </c>
      <c r="D26" s="4">
        <v>0</v>
      </c>
      <c r="E26" s="4">
        <v>0</v>
      </c>
      <c r="F26" s="4">
        <v>0</v>
      </c>
      <c r="G26" s="4">
        <v>0</v>
      </c>
      <c r="H26" s="4">
        <v>0</v>
      </c>
      <c r="I26" s="4">
        <v>0</v>
      </c>
      <c r="J26" s="4">
        <v>0</v>
      </c>
      <c r="K26" s="4">
        <v>0</v>
      </c>
      <c r="L26" s="4">
        <v>0</v>
      </c>
      <c r="M26" s="4">
        <v>0</v>
      </c>
      <c r="N26" s="4">
        <v>0</v>
      </c>
      <c r="O26" s="4">
        <v>0</v>
      </c>
      <c r="P26" s="4">
        <v>0</v>
      </c>
      <c r="Q26" s="4">
        <v>0</v>
      </c>
      <c r="R26" s="4">
        <v>0</v>
      </c>
      <c r="S26" s="4">
        <v>0</v>
      </c>
      <c r="T26" s="4">
        <v>0</v>
      </c>
      <c r="U26" s="4">
        <v>0</v>
      </c>
      <c r="V26" s="4">
        <v>0</v>
      </c>
      <c r="W26" s="4">
        <v>0</v>
      </c>
      <c r="X26" s="4">
        <v>0</v>
      </c>
      <c r="Y26" s="4">
        <v>0</v>
      </c>
      <c r="Z26" s="4">
        <v>0</v>
      </c>
      <c r="AA26" s="4">
        <v>0</v>
      </c>
      <c r="AB26" s="4">
        <v>0</v>
      </c>
      <c r="AC26" s="4">
        <v>0</v>
      </c>
      <c r="AD26" s="4">
        <v>0</v>
      </c>
      <c r="AE26" s="4">
        <v>0</v>
      </c>
      <c r="AF26" s="4">
        <v>0</v>
      </c>
      <c r="AG26" s="4">
        <v>0</v>
      </c>
      <c r="AH26" s="4">
        <v>0</v>
      </c>
      <c r="AI26" s="4">
        <v>0</v>
      </c>
      <c r="AJ26" s="4">
        <v>0</v>
      </c>
      <c r="AK26" s="4">
        <v>0</v>
      </c>
      <c r="AL26" s="4">
        <v>0</v>
      </c>
      <c r="AM26" s="4">
        <v>0</v>
      </c>
      <c r="AN26" s="4">
        <v>0</v>
      </c>
      <c r="AO26" s="4">
        <v>0</v>
      </c>
      <c r="AP26"/>
    </row>
    <row r="27" spans="1:42" s="13" customFormat="1" x14ac:dyDescent="0.25">
      <c r="A27" s="6" t="s">
        <v>50</v>
      </c>
      <c r="B27" s="4">
        <v>121200.21852776399</v>
      </c>
      <c r="C27" s="4">
        <v>119716.04561041899</v>
      </c>
      <c r="D27" s="4">
        <v>118075.324728508</v>
      </c>
      <c r="E27" s="4">
        <v>114821.438059683</v>
      </c>
      <c r="F27" s="4">
        <v>111773.318855928</v>
      </c>
      <c r="G27" s="4">
        <v>108304.445204031</v>
      </c>
      <c r="H27" s="4">
        <v>104954.321662556</v>
      </c>
      <c r="I27" s="4">
        <v>101583.47911415801</v>
      </c>
      <c r="J27" s="4">
        <v>98567.906588802201</v>
      </c>
      <c r="K27" s="4">
        <v>95100.244403840799</v>
      </c>
      <c r="L27" s="4">
        <v>90733.073030644897</v>
      </c>
      <c r="M27" s="4">
        <v>86133.287454704201</v>
      </c>
      <c r="N27" s="4">
        <v>81152.566985589001</v>
      </c>
      <c r="O27" s="4">
        <v>76752.599318889101</v>
      </c>
      <c r="P27" s="4">
        <v>72171.972638504099</v>
      </c>
      <c r="Q27" s="4">
        <v>69242.541359604598</v>
      </c>
      <c r="R27" s="4">
        <v>66866.078866873198</v>
      </c>
      <c r="S27" s="4">
        <v>63038.355198424702</v>
      </c>
      <c r="T27" s="4">
        <v>59309.703179352997</v>
      </c>
      <c r="U27" s="4">
        <v>56230.736279188699</v>
      </c>
      <c r="V27" s="4">
        <v>53467.596195824102</v>
      </c>
      <c r="W27" s="4">
        <v>51231.0844420414</v>
      </c>
      <c r="X27" s="4">
        <v>49040.328179482698</v>
      </c>
      <c r="Y27" s="4">
        <v>47004.309308051801</v>
      </c>
      <c r="Z27" s="4">
        <v>45285.6864385179</v>
      </c>
      <c r="AA27" s="4">
        <v>43686.435693561703</v>
      </c>
      <c r="AB27" s="4">
        <v>42331.1923819484</v>
      </c>
      <c r="AC27" s="4">
        <v>41087.414166996001</v>
      </c>
      <c r="AD27" s="4">
        <v>39775.185125385498</v>
      </c>
      <c r="AE27" s="4">
        <v>38220.704855671</v>
      </c>
      <c r="AF27" s="4">
        <v>35311.9220622219</v>
      </c>
      <c r="AG27" s="4">
        <v>31734.693962056699</v>
      </c>
      <c r="AH27" s="4">
        <v>28488.362204869602</v>
      </c>
      <c r="AI27" s="4">
        <v>24792.292463362199</v>
      </c>
      <c r="AJ27" s="4">
        <v>20970.851344681902</v>
      </c>
      <c r="AK27" s="4">
        <v>17867.0613818089</v>
      </c>
      <c r="AL27" s="4">
        <v>14865.2587920326</v>
      </c>
      <c r="AM27" s="4">
        <v>12566.8177027929</v>
      </c>
      <c r="AN27" s="4">
        <v>10987.5181492784</v>
      </c>
      <c r="AO27" s="4">
        <v>9636.6825628905099</v>
      </c>
      <c r="AP27"/>
    </row>
    <row r="28" spans="1:42" s="13" customFormat="1" x14ac:dyDescent="0.25">
      <c r="A28" s="6" t="s">
        <v>51</v>
      </c>
      <c r="B28" s="4">
        <v>240617.428646421</v>
      </c>
      <c r="C28" s="4">
        <v>232285.271953077</v>
      </c>
      <c r="D28" s="4">
        <v>213033.085959216</v>
      </c>
      <c r="E28" s="4">
        <v>176034.612028378</v>
      </c>
      <c r="F28" s="4">
        <v>150529.68270777899</v>
      </c>
      <c r="G28" s="4">
        <v>136128.36849701099</v>
      </c>
      <c r="H28" s="4">
        <v>126023.256900678</v>
      </c>
      <c r="I28" s="4">
        <v>112110.86726821</v>
      </c>
      <c r="J28" s="4">
        <v>93002.857129266704</v>
      </c>
      <c r="K28" s="4">
        <v>76934.249283583602</v>
      </c>
      <c r="L28" s="4">
        <v>66470.129978669196</v>
      </c>
      <c r="M28" s="4">
        <v>60292.399051735803</v>
      </c>
      <c r="N28" s="4">
        <v>56415.473674848399</v>
      </c>
      <c r="O28" s="4">
        <v>51349.201057755199</v>
      </c>
      <c r="P28" s="4">
        <v>44244.310004204301</v>
      </c>
      <c r="Q28" s="4">
        <v>38543.513086533399</v>
      </c>
      <c r="R28" s="4">
        <v>34157.038680406498</v>
      </c>
      <c r="S28" s="4">
        <v>28713.222497683299</v>
      </c>
      <c r="T28" s="4">
        <v>23410.117638093499</v>
      </c>
      <c r="U28" s="4">
        <v>19353.4732322249</v>
      </c>
      <c r="V28" s="4">
        <v>16580.3102601051</v>
      </c>
      <c r="W28" s="4">
        <v>14276.2202063231</v>
      </c>
      <c r="X28" s="4">
        <v>12422.4770652797</v>
      </c>
      <c r="Y28" s="4">
        <v>10916.5037233434</v>
      </c>
      <c r="Z28" s="4">
        <v>9593.4014131377899</v>
      </c>
      <c r="AA28" s="4">
        <v>8495.8976096865899</v>
      </c>
      <c r="AB28" s="4">
        <v>7840.8430186020996</v>
      </c>
      <c r="AC28" s="4">
        <v>7563.7867115238596</v>
      </c>
      <c r="AD28" s="4">
        <v>6995.6242196483699</v>
      </c>
      <c r="AE28" s="4">
        <v>6017.07067625117</v>
      </c>
      <c r="AF28" s="4">
        <v>4766.6363869981296</v>
      </c>
      <c r="AG28" s="4">
        <v>3562.9666841516701</v>
      </c>
      <c r="AH28" s="4">
        <v>2722.0256502480902</v>
      </c>
      <c r="AI28" s="4">
        <v>2051.0314270588201</v>
      </c>
      <c r="AJ28" s="4">
        <v>1394.3021894584199</v>
      </c>
      <c r="AK28" s="4">
        <v>965.87668756824303</v>
      </c>
      <c r="AL28" s="4">
        <v>650.59774036284705</v>
      </c>
      <c r="AM28" s="4">
        <v>461.27313318774702</v>
      </c>
      <c r="AN28" s="4">
        <v>356.55278562453202</v>
      </c>
      <c r="AO28" s="4">
        <v>270.48142646496802</v>
      </c>
      <c r="AP28"/>
    </row>
    <row r="29" spans="1:42" s="13" customFormat="1" x14ac:dyDescent="0.25">
      <c r="A29" s="6" t="s">
        <v>52</v>
      </c>
      <c r="B29" s="4">
        <v>-2451465.3600223898</v>
      </c>
      <c r="C29" s="4">
        <v>-784131.49104264798</v>
      </c>
      <c r="D29" s="4">
        <v>-3541851.8148163501</v>
      </c>
      <c r="E29" s="4">
        <v>-3450168.78686427</v>
      </c>
      <c r="F29" s="4">
        <v>-3068220.2375763101</v>
      </c>
      <c r="G29" s="4">
        <v>-2774617.8777105301</v>
      </c>
      <c r="H29" s="4">
        <v>-2460924.5507465298</v>
      </c>
      <c r="I29" s="4">
        <v>-2179478.5069388901</v>
      </c>
      <c r="J29" s="4">
        <v>-1915101.4901016899</v>
      </c>
      <c r="K29" s="4">
        <v>-1685413.8695261001</v>
      </c>
      <c r="L29" s="4">
        <v>-1476840.7950482899</v>
      </c>
      <c r="M29" s="4">
        <v>-1296942.61816532</v>
      </c>
      <c r="N29" s="4">
        <v>-1165129.0152956101</v>
      </c>
      <c r="O29" s="4">
        <v>-1000765.4922508399</v>
      </c>
      <c r="P29" s="4">
        <v>-781380.42451232695</v>
      </c>
      <c r="Q29" s="4">
        <v>-385866.37624236202</v>
      </c>
      <c r="R29" s="4">
        <v>-714769.06973467802</v>
      </c>
      <c r="S29" s="4">
        <v>-630031.62314676598</v>
      </c>
      <c r="T29" s="4">
        <v>-524511.06758977706</v>
      </c>
      <c r="U29" s="4">
        <v>-454740.88833008299</v>
      </c>
      <c r="V29" s="4">
        <v>-376434.91440704599</v>
      </c>
      <c r="W29" s="4">
        <v>-306523.23619917</v>
      </c>
      <c r="X29" s="4">
        <v>-264930.63274988998</v>
      </c>
      <c r="Y29" s="4">
        <v>-228949.83802542099</v>
      </c>
      <c r="Z29" s="4">
        <v>-192188.66053145999</v>
      </c>
      <c r="AA29" s="4">
        <v>-165566.010904797</v>
      </c>
      <c r="AB29" s="4">
        <v>-139080.700357225</v>
      </c>
      <c r="AC29" s="4">
        <v>-120184.995174704</v>
      </c>
      <c r="AD29" s="4">
        <v>-113657.31881516099</v>
      </c>
      <c r="AE29" s="4">
        <v>-130511.968653231</v>
      </c>
      <c r="AF29" s="4">
        <v>-165121.53508866901</v>
      </c>
      <c r="AG29" s="4">
        <v>-116304.753861677</v>
      </c>
      <c r="AH29" s="4">
        <v>-94936.590181895604</v>
      </c>
      <c r="AI29" s="4">
        <v>-84318.565571884799</v>
      </c>
      <c r="AJ29" s="4">
        <v>-55064.103533120098</v>
      </c>
      <c r="AK29" s="4">
        <v>-33929.224982482097</v>
      </c>
      <c r="AL29" s="4">
        <v>-27468.932228378901</v>
      </c>
      <c r="AM29" s="4">
        <v>-9953.5686178778797</v>
      </c>
      <c r="AN29" s="4">
        <v>-9921.3271552255192</v>
      </c>
      <c r="AO29" s="4">
        <v>-3970.0151658792902</v>
      </c>
      <c r="AP29"/>
    </row>
    <row r="30" spans="1:42" s="13" customFormat="1" ht="15.75" thickBot="1" x14ac:dyDescent="0.3">
      <c r="A30" s="6" t="s">
        <v>53</v>
      </c>
      <c r="B30" s="4">
        <v>299441.01562130603</v>
      </c>
      <c r="C30" s="4">
        <v>86201.697484452103</v>
      </c>
      <c r="D30" s="4">
        <v>13274.0790885795</v>
      </c>
      <c r="E30" s="4">
        <v>5844.2925557741401</v>
      </c>
      <c r="F30" s="4">
        <v>9497.4060985142605</v>
      </c>
      <c r="G30" s="4">
        <v>4216.1601444077996</v>
      </c>
      <c r="H30" s="4">
        <v>6432.0888553733203</v>
      </c>
      <c r="I30" s="4">
        <v>8169.6400823338899</v>
      </c>
      <c r="J30" s="4">
        <v>11248.861425933401</v>
      </c>
      <c r="K30" s="4">
        <v>12388.043741895201</v>
      </c>
      <c r="L30" s="4">
        <v>13279.0666673466</v>
      </c>
      <c r="M30" s="4">
        <v>12393.485110694901</v>
      </c>
      <c r="N30" s="4">
        <v>6136.7911972265501</v>
      </c>
      <c r="O30" s="4">
        <v>7909.1054040753697</v>
      </c>
      <c r="P30" s="4">
        <v>22927.718839371599</v>
      </c>
      <c r="Q30" s="4">
        <v>5444.2093879062904</v>
      </c>
      <c r="R30" s="4">
        <v>5460.3083385529299</v>
      </c>
      <c r="S30" s="4">
        <v>1661.08607182376</v>
      </c>
      <c r="T30" s="4">
        <v>3676.5386073335098</v>
      </c>
      <c r="U30" s="4">
        <v>1887.6122315007599</v>
      </c>
      <c r="V30" s="4">
        <v>3621.3190162052301</v>
      </c>
      <c r="W30" s="4">
        <v>6016.7655357556396</v>
      </c>
      <c r="X30" s="4">
        <v>5224.5525425492397</v>
      </c>
      <c r="Y30" s="4">
        <v>4589.2188014332896</v>
      </c>
      <c r="Z30" s="4">
        <v>5138.3398215964298</v>
      </c>
      <c r="AA30" s="4">
        <v>4861.7249269166095</v>
      </c>
      <c r="AB30" s="4">
        <v>5303.1250342140002</v>
      </c>
      <c r="AC30" s="4">
        <v>5082.7473766548001</v>
      </c>
      <c r="AD30" s="4">
        <v>3118.75969758561</v>
      </c>
      <c r="AE30" s="4">
        <v>1571.07760030547</v>
      </c>
      <c r="AF30" s="4">
        <v>1473.29711486221</v>
      </c>
      <c r="AG30" s="4">
        <v>920.51679220834103</v>
      </c>
      <c r="AH30" s="4">
        <v>664.14554924402103</v>
      </c>
      <c r="AI30" s="4">
        <v>471.82329867624799</v>
      </c>
      <c r="AJ30" s="4">
        <v>319.46667086687398</v>
      </c>
      <c r="AK30" s="4">
        <v>120.280306808568</v>
      </c>
      <c r="AL30" s="4">
        <v>201.51013051791699</v>
      </c>
      <c r="AM30" s="4">
        <v>125.44304676281</v>
      </c>
      <c r="AN30" s="4">
        <v>133.111039075896</v>
      </c>
      <c r="AO30" s="4">
        <v>102.348148555016</v>
      </c>
      <c r="AP30"/>
    </row>
    <row r="31" spans="1:42" s="14" customFormat="1" ht="17.25" thickTop="1" thickBot="1" x14ac:dyDescent="0.3">
      <c r="A31" s="12" t="s">
        <v>55</v>
      </c>
      <c r="B31" s="15">
        <v>2445056.4483161499</v>
      </c>
      <c r="C31" s="15">
        <v>955139.55595224898</v>
      </c>
      <c r="D31" s="15">
        <v>553357.46669772803</v>
      </c>
      <c r="E31" s="15">
        <v>461417.66099721502</v>
      </c>
      <c r="F31" s="15">
        <v>444287.88032206701</v>
      </c>
      <c r="G31" s="15">
        <v>381091.09338412201</v>
      </c>
      <c r="H31" s="15">
        <v>371495.74710424303</v>
      </c>
      <c r="I31" s="15">
        <v>356059.42485090898</v>
      </c>
      <c r="J31" s="15">
        <v>345655.78373603901</v>
      </c>
      <c r="K31" s="15">
        <v>325856.35626161</v>
      </c>
      <c r="L31" s="15">
        <v>309227.644698599</v>
      </c>
      <c r="M31" s="15">
        <v>285745.93414342299</v>
      </c>
      <c r="N31" s="15">
        <v>229948.36958598701</v>
      </c>
      <c r="O31" s="15">
        <v>226003.93948262499</v>
      </c>
      <c r="P31" s="15">
        <v>305691.48996386799</v>
      </c>
      <c r="Q31" s="15">
        <v>162219.80292742999</v>
      </c>
      <c r="R31" s="15">
        <v>171694.33088068699</v>
      </c>
      <c r="S31" s="15">
        <v>133506.72879520501</v>
      </c>
      <c r="T31" s="15">
        <v>133328.961204561</v>
      </c>
      <c r="U31" s="15">
        <v>111237.402398975</v>
      </c>
      <c r="V31" s="15">
        <v>113864.315838297</v>
      </c>
      <c r="W31" s="15">
        <v>122334.08410343299</v>
      </c>
      <c r="X31" s="15">
        <v>111130.258827443</v>
      </c>
      <c r="Y31" s="15">
        <v>101686.072391001</v>
      </c>
      <c r="Z31" s="15">
        <v>100662.527127291</v>
      </c>
      <c r="AA31" s="15">
        <v>94898.161502777002</v>
      </c>
      <c r="AB31" s="15">
        <v>94655.717129381403</v>
      </c>
      <c r="AC31" s="15">
        <v>90815.662815245494</v>
      </c>
      <c r="AD31" s="15">
        <v>75458.801508681296</v>
      </c>
      <c r="AE31" s="15">
        <v>63836.431883298297</v>
      </c>
      <c r="AF31" s="15">
        <v>61811.103804564402</v>
      </c>
      <c r="AG31" s="15">
        <v>50139.362522299598</v>
      </c>
      <c r="AH31" s="15">
        <v>43035.464537296</v>
      </c>
      <c r="AI31" s="15">
        <v>36828.549676044997</v>
      </c>
      <c r="AJ31" s="15">
        <v>29167.254597918101</v>
      </c>
      <c r="AK31" s="15">
        <v>22632.739092030701</v>
      </c>
      <c r="AL31" s="15">
        <v>19430.4084877977</v>
      </c>
      <c r="AM31" s="15">
        <v>14859.055689023</v>
      </c>
      <c r="AN31" s="15">
        <v>13276.831237988599</v>
      </c>
      <c r="AO31" s="15">
        <v>25899.690783505401</v>
      </c>
      <c r="AP31"/>
    </row>
    <row r="32" spans="1:42" s="3" customFormat="1" ht="20.25" thickTop="1" thickBot="1" x14ac:dyDescent="0.35">
      <c r="A32" s="8" t="s">
        <v>54</v>
      </c>
      <c r="B32" s="9">
        <v>-2366775.6518554399</v>
      </c>
      <c r="C32" s="9">
        <v>-955139.55595224898</v>
      </c>
      <c r="D32" s="9">
        <v>-553357.46669772803</v>
      </c>
      <c r="E32" s="9">
        <v>-461417.66099721502</v>
      </c>
      <c r="F32" s="9">
        <v>-444287.88032206701</v>
      </c>
      <c r="G32" s="9">
        <v>-381091.09338412201</v>
      </c>
      <c r="H32" s="9">
        <v>-371495.74710424303</v>
      </c>
      <c r="I32" s="9">
        <v>-356059.42485090898</v>
      </c>
      <c r="J32" s="9">
        <v>-345655.78373603901</v>
      </c>
      <c r="K32" s="9">
        <v>-325856.35626161</v>
      </c>
      <c r="L32" s="9">
        <v>-309227.644698599</v>
      </c>
      <c r="M32" s="9">
        <v>-285745.93414342299</v>
      </c>
      <c r="N32" s="9">
        <v>-229948.36958598701</v>
      </c>
      <c r="O32" s="9">
        <v>-226003.93948262499</v>
      </c>
      <c r="P32" s="9">
        <v>-305691.48996386799</v>
      </c>
      <c r="Q32" s="9">
        <v>-162219.80292742999</v>
      </c>
      <c r="R32" s="9">
        <v>-171694.33088068699</v>
      </c>
      <c r="S32" s="9">
        <v>-133506.72879520501</v>
      </c>
      <c r="T32" s="9">
        <v>-133328.961204561</v>
      </c>
      <c r="U32" s="9">
        <v>-111237.402398975</v>
      </c>
      <c r="V32" s="9">
        <v>-113864.315838297</v>
      </c>
      <c r="W32" s="9">
        <v>-122334.08410343299</v>
      </c>
      <c r="X32" s="9">
        <v>-111130.258827443</v>
      </c>
      <c r="Y32" s="9">
        <v>-101686.072391001</v>
      </c>
      <c r="Z32" s="9">
        <v>-100662.527127291</v>
      </c>
      <c r="AA32" s="9">
        <v>-94898.161502777002</v>
      </c>
      <c r="AB32" s="9">
        <v>-94655.717129381403</v>
      </c>
      <c r="AC32" s="9">
        <v>-90815.662815245494</v>
      </c>
      <c r="AD32" s="9">
        <v>-75458.801508681296</v>
      </c>
      <c r="AE32" s="9">
        <v>-63836.431883298297</v>
      </c>
      <c r="AF32" s="9">
        <v>-61811.103804564402</v>
      </c>
      <c r="AG32" s="9">
        <v>-50139.362522299598</v>
      </c>
      <c r="AH32" s="9">
        <v>-43035.464537296</v>
      </c>
      <c r="AI32" s="9">
        <v>-36828.549676044997</v>
      </c>
      <c r="AJ32" s="9">
        <v>-29167.254597918101</v>
      </c>
      <c r="AK32" s="9">
        <v>-22632.739092030701</v>
      </c>
      <c r="AL32" s="9">
        <v>-19430.4084877977</v>
      </c>
      <c r="AM32" s="9">
        <v>-14859.055689023</v>
      </c>
      <c r="AN32" s="9">
        <v>-13276.831237988599</v>
      </c>
      <c r="AO32" s="9">
        <v>-25899.690783505401</v>
      </c>
      <c r="AP32"/>
    </row>
    <row r="33" spans="1:42" ht="15.75" thickTop="1" x14ac:dyDescent="0.25">
      <c r="A33" s="6" t="s">
        <v>56</v>
      </c>
      <c r="B33" s="4">
        <v>29397</v>
      </c>
      <c r="C33" s="4">
        <v>28347.576750355001</v>
      </c>
      <c r="D33" s="4">
        <v>28060.2842591519</v>
      </c>
      <c r="E33" s="4">
        <v>27101.549369096902</v>
      </c>
      <c r="F33" s="4">
        <v>26038.2534570764</v>
      </c>
      <c r="G33" s="4">
        <v>24976.012732955402</v>
      </c>
      <c r="H33" s="4">
        <v>23904.427219102399</v>
      </c>
      <c r="I33" s="4">
        <v>22811.3853574192</v>
      </c>
      <c r="J33" s="4">
        <v>21684.579103236701</v>
      </c>
      <c r="K33" s="4">
        <v>20518.419767870098</v>
      </c>
      <c r="L33" s="4">
        <v>19316.098881419301</v>
      </c>
      <c r="M33" s="4">
        <v>18092.275966757101</v>
      </c>
      <c r="N33" s="4">
        <v>16868.7004255461</v>
      </c>
      <c r="O33" s="4">
        <v>15668.630944344301</v>
      </c>
      <c r="P33" s="4">
        <v>14513.148004221601</v>
      </c>
      <c r="Q33" s="4">
        <v>13418.779613712401</v>
      </c>
      <c r="R33" s="4">
        <v>12893.6740275348</v>
      </c>
      <c r="S33" s="4">
        <v>11909.290255772799</v>
      </c>
      <c r="T33" s="4">
        <v>11010.574131278399</v>
      </c>
      <c r="U33" s="4">
        <v>10198.943425998799</v>
      </c>
      <c r="V33" s="4">
        <v>9470.7163286138893</v>
      </c>
      <c r="W33" s="4">
        <v>8817.3943904634998</v>
      </c>
      <c r="X33" s="4">
        <v>8228.0268418662599</v>
      </c>
      <c r="Y33" s="4">
        <v>7691.4538917892896</v>
      </c>
      <c r="Z33" s="4">
        <v>7198.0906046754699</v>
      </c>
      <c r="AA33" s="4">
        <v>6740.7183655609697</v>
      </c>
      <c r="AB33" s="4">
        <v>6313.8788932141297</v>
      </c>
      <c r="AC33" s="4">
        <v>5913.2727600109301</v>
      </c>
      <c r="AD33" s="4">
        <v>5535.2563071442901</v>
      </c>
      <c r="AE33" s="4">
        <v>5176.8275110818804</v>
      </c>
      <c r="AF33" s="4">
        <v>4742.6120384822998</v>
      </c>
      <c r="AG33" s="4">
        <v>4087.4837371512299</v>
      </c>
      <c r="AH33" s="4">
        <v>3549.0142384350402</v>
      </c>
      <c r="AI33" s="4">
        <v>3026.3023768234698</v>
      </c>
      <c r="AJ33" s="4">
        <v>2453.9777308540802</v>
      </c>
      <c r="AK33" s="4">
        <v>1982.9571104202601</v>
      </c>
      <c r="AL33" s="4">
        <v>1625.6085407646001</v>
      </c>
      <c r="AM33" s="4">
        <v>1242.5648088016201</v>
      </c>
      <c r="AN33" s="4">
        <v>1067.93182088973</v>
      </c>
      <c r="AO33" s="4">
        <v>855.50567995866402</v>
      </c>
      <c r="AP33"/>
    </row>
    <row r="34" spans="1:42" s="11" customFormat="1" ht="15.75" customHeight="1" x14ac:dyDescent="0.3">
      <c r="A34" s="6" t="s">
        <v>57</v>
      </c>
      <c r="B34" s="4">
        <v>1049.4232496449499</v>
      </c>
      <c r="C34" s="4">
        <v>287.29249120316098</v>
      </c>
      <c r="D34" s="4">
        <v>958.73489005498402</v>
      </c>
      <c r="E34" s="4">
        <v>1063.29591202048</v>
      </c>
      <c r="F34" s="4">
        <v>1062.2407241210699</v>
      </c>
      <c r="G34" s="4">
        <v>1071.58551385294</v>
      </c>
      <c r="H34" s="4">
        <v>1093.0418616832001</v>
      </c>
      <c r="I34" s="4">
        <v>1126.80625418251</v>
      </c>
      <c r="J34" s="4">
        <v>1166.1593353666001</v>
      </c>
      <c r="K34" s="4">
        <v>1202.3208864508499</v>
      </c>
      <c r="L34" s="4">
        <v>1223.82291466216</v>
      </c>
      <c r="M34" s="4">
        <v>1223.57554121104</v>
      </c>
      <c r="N34" s="4">
        <v>1200.06948120175</v>
      </c>
      <c r="O34" s="4">
        <v>1155.48294012274</v>
      </c>
      <c r="P34" s="4">
        <v>1094.36839050919</v>
      </c>
      <c r="Q34" s="4">
        <v>525.10558617753202</v>
      </c>
      <c r="R34" s="4">
        <v>984.383771762077</v>
      </c>
      <c r="S34" s="4">
        <v>898.71612449434701</v>
      </c>
      <c r="T34" s="4">
        <v>811.63070527963305</v>
      </c>
      <c r="U34" s="4">
        <v>728.22709738489698</v>
      </c>
      <c r="V34" s="4">
        <v>653.321938150395</v>
      </c>
      <c r="W34" s="4">
        <v>589.36754859723897</v>
      </c>
      <c r="X34" s="4">
        <v>536.57295007696803</v>
      </c>
      <c r="Y34" s="4">
        <v>493.36328711381799</v>
      </c>
      <c r="Z34" s="4">
        <v>457.37223911450201</v>
      </c>
      <c r="AA34" s="4">
        <v>426.839472346847</v>
      </c>
      <c r="AB34" s="4">
        <v>400.60613320319101</v>
      </c>
      <c r="AC34" s="4">
        <v>378.01645286664598</v>
      </c>
      <c r="AD34" s="4">
        <v>358.42879606240302</v>
      </c>
      <c r="AE34" s="4">
        <v>434.21547259958197</v>
      </c>
      <c r="AF34" s="4">
        <v>655.128301331074</v>
      </c>
      <c r="AG34" s="4">
        <v>538.46949871618699</v>
      </c>
      <c r="AH34" s="4">
        <v>522.71186161157095</v>
      </c>
      <c r="AI34" s="4">
        <v>572.32464596939303</v>
      </c>
      <c r="AJ34" s="4">
        <v>471.02062043381301</v>
      </c>
      <c r="AK34" s="4">
        <v>357.34856965566701</v>
      </c>
      <c r="AL34" s="4">
        <v>383.04373196297797</v>
      </c>
      <c r="AM34" s="4">
        <v>174.63298791189001</v>
      </c>
      <c r="AN34" s="4">
        <v>212.42614093106599</v>
      </c>
      <c r="AO34" s="4">
        <v>105.829924762932</v>
      </c>
      <c r="AP34"/>
    </row>
    <row r="35" spans="1:42" x14ac:dyDescent="0.25">
      <c r="A35" s="6" t="s">
        <v>58</v>
      </c>
      <c r="B35" s="4">
        <v>0</v>
      </c>
      <c r="C35" s="4">
        <v>0</v>
      </c>
      <c r="D35" s="4">
        <v>0</v>
      </c>
      <c r="E35" s="4">
        <v>0</v>
      </c>
      <c r="F35" s="4">
        <v>0</v>
      </c>
      <c r="G35" s="4">
        <v>0</v>
      </c>
      <c r="H35" s="4">
        <v>0</v>
      </c>
      <c r="I35" s="4">
        <v>0</v>
      </c>
      <c r="J35" s="4">
        <v>0</v>
      </c>
      <c r="K35" s="4">
        <v>0</v>
      </c>
      <c r="L35" s="4">
        <v>0</v>
      </c>
      <c r="M35" s="4">
        <v>0</v>
      </c>
      <c r="N35" s="4">
        <v>0</v>
      </c>
      <c r="O35" s="4">
        <v>0</v>
      </c>
      <c r="P35" s="4">
        <v>0</v>
      </c>
      <c r="Q35" s="4">
        <v>0</v>
      </c>
      <c r="R35" s="4">
        <v>0</v>
      </c>
      <c r="S35" s="4">
        <v>0</v>
      </c>
      <c r="T35" s="4">
        <v>0</v>
      </c>
      <c r="U35" s="4">
        <v>0</v>
      </c>
      <c r="V35" s="4">
        <v>0</v>
      </c>
      <c r="W35" s="4">
        <v>0</v>
      </c>
      <c r="X35" s="4">
        <v>0</v>
      </c>
      <c r="Y35" s="4">
        <v>0</v>
      </c>
      <c r="Z35" s="4">
        <v>0</v>
      </c>
      <c r="AA35" s="4">
        <v>0</v>
      </c>
      <c r="AB35" s="4">
        <v>0</v>
      </c>
      <c r="AC35" s="4">
        <v>0</v>
      </c>
      <c r="AD35" s="4">
        <v>0</v>
      </c>
      <c r="AE35" s="4">
        <v>0</v>
      </c>
      <c r="AF35" s="4">
        <v>0</v>
      </c>
      <c r="AG35" s="4">
        <v>0</v>
      </c>
      <c r="AH35" s="4">
        <v>0</v>
      </c>
      <c r="AI35" s="4">
        <v>0</v>
      </c>
      <c r="AJ35" s="4">
        <v>0</v>
      </c>
      <c r="AK35" s="4">
        <v>0</v>
      </c>
      <c r="AL35" s="4">
        <v>0</v>
      </c>
      <c r="AM35" s="4">
        <v>0</v>
      </c>
      <c r="AN35" s="4">
        <v>0</v>
      </c>
      <c r="AO35" s="4">
        <v>0</v>
      </c>
      <c r="AP35"/>
    </row>
    <row r="36" spans="1:42" x14ac:dyDescent="0.25">
      <c r="A36" s="6" t="s">
        <v>59</v>
      </c>
      <c r="B36" s="4">
        <v>68.805062886948406</v>
      </c>
      <c r="C36" s="4">
        <v>74.278808203459903</v>
      </c>
      <c r="D36" s="4">
        <v>77.362017889040999</v>
      </c>
      <c r="E36" s="4">
        <v>80.152028902718996</v>
      </c>
      <c r="F36" s="4">
        <v>83.003686159008396</v>
      </c>
      <c r="G36" s="4">
        <v>85.887515322216402</v>
      </c>
      <c r="H36" s="4">
        <v>88.831423164219203</v>
      </c>
      <c r="I36" s="4">
        <v>91.769432460847796</v>
      </c>
      <c r="J36" s="4">
        <v>94.523497261288099</v>
      </c>
      <c r="K36" s="4">
        <v>97.073141334112506</v>
      </c>
      <c r="L36" s="4">
        <v>99.3587956594736</v>
      </c>
      <c r="M36" s="4">
        <v>101.28045018053101</v>
      </c>
      <c r="N36" s="4">
        <v>102.899950199659</v>
      </c>
      <c r="O36" s="4">
        <v>104.26790233979099</v>
      </c>
      <c r="P36" s="4">
        <v>105.388527889382</v>
      </c>
      <c r="Q36" s="4">
        <v>110.70018754485299</v>
      </c>
      <c r="R36" s="4">
        <v>111.607418703096</v>
      </c>
      <c r="S36" s="4">
        <v>112.428444123082</v>
      </c>
      <c r="T36" s="4">
        <v>113.282089198866</v>
      </c>
      <c r="U36" s="4">
        <v>114.186150520767</v>
      </c>
      <c r="V36" s="4">
        <v>115.186744036695</v>
      </c>
      <c r="W36" s="4">
        <v>116.263037335832</v>
      </c>
      <c r="X36" s="4">
        <v>117.344998108127</v>
      </c>
      <c r="Y36" s="4">
        <v>118.436399546998</v>
      </c>
      <c r="Z36" s="4">
        <v>119.546975378447</v>
      </c>
      <c r="AA36" s="4">
        <v>120.594428900621</v>
      </c>
      <c r="AB36" s="4">
        <v>121.524559945023</v>
      </c>
      <c r="AC36" s="4">
        <v>122.305933948814</v>
      </c>
      <c r="AD36" s="4">
        <v>122.888144260595</v>
      </c>
      <c r="AE36" s="4">
        <v>120.87787303636701</v>
      </c>
      <c r="AF36" s="4">
        <v>111.828237301234</v>
      </c>
      <c r="AG36" s="4">
        <v>104.167573971032</v>
      </c>
      <c r="AH36" s="4">
        <v>95.236948237936701</v>
      </c>
      <c r="AI36" s="4">
        <v>82.759801292151394</v>
      </c>
      <c r="AJ36" s="4">
        <v>71.628862360179696</v>
      </c>
      <c r="AK36" s="4">
        <v>62.856406384561801</v>
      </c>
      <c r="AL36" s="4">
        <v>51.403594026100897</v>
      </c>
      <c r="AM36" s="4">
        <v>47.229205658811402</v>
      </c>
      <c r="AN36" s="4">
        <v>40.415160671376</v>
      </c>
      <c r="AO36" s="4">
        <v>37.788336366876699</v>
      </c>
      <c r="AP36"/>
    </row>
    <row r="37" spans="1:42" x14ac:dyDescent="0.25">
      <c r="A37" s="6" t="s">
        <v>60</v>
      </c>
      <c r="B37" s="4">
        <v>980.61818675799998</v>
      </c>
      <c r="C37" s="4">
        <v>213.01368299970099</v>
      </c>
      <c r="D37" s="4">
        <v>881.37287216594302</v>
      </c>
      <c r="E37" s="4">
        <v>983.14388311776099</v>
      </c>
      <c r="F37" s="4">
        <v>979.23703796206303</v>
      </c>
      <c r="G37" s="4">
        <v>985.69799853072004</v>
      </c>
      <c r="H37" s="4">
        <v>1004.21043851898</v>
      </c>
      <c r="I37" s="4">
        <v>1035.0368217216601</v>
      </c>
      <c r="J37" s="4">
        <v>1071.6358381053101</v>
      </c>
      <c r="K37" s="4">
        <v>1105.2477451167399</v>
      </c>
      <c r="L37" s="4">
        <v>1124.46411900269</v>
      </c>
      <c r="M37" s="4">
        <v>1122.2950910305101</v>
      </c>
      <c r="N37" s="4">
        <v>1097.16953100209</v>
      </c>
      <c r="O37" s="4">
        <v>1051.21503778295</v>
      </c>
      <c r="P37" s="4">
        <v>988.979862619811</v>
      </c>
      <c r="Q37" s="4">
        <v>414.40539863267901</v>
      </c>
      <c r="R37" s="4">
        <v>872.77635305898104</v>
      </c>
      <c r="S37" s="4">
        <v>786.28768037126497</v>
      </c>
      <c r="T37" s="4">
        <v>698.34861608076699</v>
      </c>
      <c r="U37" s="4">
        <v>614.04094686412998</v>
      </c>
      <c r="V37" s="4">
        <v>538.13519411369998</v>
      </c>
      <c r="W37" s="4">
        <v>473.10451126140703</v>
      </c>
      <c r="X37" s="4">
        <v>419.22795196884101</v>
      </c>
      <c r="Y37" s="4">
        <v>374.92688756682003</v>
      </c>
      <c r="Z37" s="4">
        <v>337.82526373605498</v>
      </c>
      <c r="AA37" s="4">
        <v>306.245043446225</v>
      </c>
      <c r="AB37" s="4">
        <v>279.08157325816802</v>
      </c>
      <c r="AC37" s="4">
        <v>255.71051891783199</v>
      </c>
      <c r="AD37" s="4">
        <v>235.540651801808</v>
      </c>
      <c r="AE37" s="4">
        <v>313.33759956321501</v>
      </c>
      <c r="AF37" s="4">
        <v>543.30006402983997</v>
      </c>
      <c r="AG37" s="4">
        <v>434.30192474515502</v>
      </c>
      <c r="AH37" s="4">
        <v>427.47491337363402</v>
      </c>
      <c r="AI37" s="4">
        <v>489.56484467724101</v>
      </c>
      <c r="AJ37" s="4">
        <v>399.39175807363398</v>
      </c>
      <c r="AK37" s="4">
        <v>294.49216327110503</v>
      </c>
      <c r="AL37" s="4">
        <v>331.64013793687798</v>
      </c>
      <c r="AM37" s="4">
        <v>127.403782253079</v>
      </c>
      <c r="AN37" s="4">
        <v>172.01098025969</v>
      </c>
      <c r="AO37" s="4">
        <v>68.041588396054806</v>
      </c>
      <c r="AP37"/>
    </row>
    <row r="38" spans="1:42" x14ac:dyDescent="0.25">
      <c r="A38" s="6" t="s">
        <v>61</v>
      </c>
      <c r="B38" s="4">
        <v>28347.576750355001</v>
      </c>
      <c r="C38" s="4">
        <v>28060.2842591519</v>
      </c>
      <c r="D38" s="4">
        <v>27101.549369096902</v>
      </c>
      <c r="E38" s="4">
        <v>26038.2534570764</v>
      </c>
      <c r="F38" s="4">
        <v>24976.012732955402</v>
      </c>
      <c r="G38" s="4">
        <v>23904.427219102399</v>
      </c>
      <c r="H38" s="4">
        <v>22811.3853574192</v>
      </c>
      <c r="I38" s="4">
        <v>21684.579103236701</v>
      </c>
      <c r="J38" s="4">
        <v>20518.419767870098</v>
      </c>
      <c r="K38" s="4">
        <v>19316.098881419301</v>
      </c>
      <c r="L38" s="4">
        <v>18092.275966757101</v>
      </c>
      <c r="M38" s="4">
        <v>16868.7004255461</v>
      </c>
      <c r="N38" s="4">
        <v>15668.630944344301</v>
      </c>
      <c r="O38" s="4">
        <v>14513.148004221601</v>
      </c>
      <c r="P38" s="4">
        <v>13418.779613712401</v>
      </c>
      <c r="Q38" s="4">
        <v>12893.6740275348</v>
      </c>
      <c r="R38" s="4">
        <v>11909.290255772799</v>
      </c>
      <c r="S38" s="4">
        <v>11010.574131278399</v>
      </c>
      <c r="T38" s="4">
        <v>10198.943425998799</v>
      </c>
      <c r="U38" s="4">
        <v>9470.7163286138893</v>
      </c>
      <c r="V38" s="4">
        <v>8817.3943904634998</v>
      </c>
      <c r="W38" s="4">
        <v>8228.0268418662599</v>
      </c>
      <c r="X38" s="4">
        <v>7691.4538917892896</v>
      </c>
      <c r="Y38" s="4">
        <v>7198.0906046754699</v>
      </c>
      <c r="Z38" s="4">
        <v>6740.7183655609697</v>
      </c>
      <c r="AA38" s="4">
        <v>6313.8788932141297</v>
      </c>
      <c r="AB38" s="4">
        <v>5913.2727600109301</v>
      </c>
      <c r="AC38" s="4">
        <v>5535.2563071442901</v>
      </c>
      <c r="AD38" s="4">
        <v>5176.8275110818804</v>
      </c>
      <c r="AE38" s="4">
        <v>4742.6120384822998</v>
      </c>
      <c r="AF38" s="4">
        <v>4087.4837371512299</v>
      </c>
      <c r="AG38" s="4">
        <v>3549.0142384350402</v>
      </c>
      <c r="AH38" s="4">
        <v>3026.3023768234698</v>
      </c>
      <c r="AI38" s="4">
        <v>2453.9777308540802</v>
      </c>
      <c r="AJ38" s="4">
        <v>1982.9571104202601</v>
      </c>
      <c r="AK38" s="4">
        <v>1625.6085407646001</v>
      </c>
      <c r="AL38" s="4">
        <v>1242.5648088016201</v>
      </c>
      <c r="AM38" s="4">
        <v>1067.93182088973</v>
      </c>
      <c r="AN38" s="4">
        <v>855.50567995866402</v>
      </c>
      <c r="AO38" s="4">
        <v>749.67575519573199</v>
      </c>
      <c r="AP38"/>
    </row>
    <row r="39" spans="1:42" x14ac:dyDescent="0.25">
      <c r="A39" s="6" t="s">
        <v>62</v>
      </c>
      <c r="B39" s="4">
        <v>35396220.448825598</v>
      </c>
      <c r="C39" s="4">
        <v>32944755.088803198</v>
      </c>
      <c r="D39" s="4">
        <v>32160623.597760599</v>
      </c>
      <c r="E39" s="4">
        <v>28618771.782944199</v>
      </c>
      <c r="F39" s="4">
        <v>25168602.996079899</v>
      </c>
      <c r="G39" s="4">
        <v>22100382.758503601</v>
      </c>
      <c r="H39" s="4">
        <v>19325764.880793098</v>
      </c>
      <c r="I39" s="4">
        <v>16864840.330046602</v>
      </c>
      <c r="J39" s="4">
        <v>14685361.823107701</v>
      </c>
      <c r="K39" s="4">
        <v>12770260.333006</v>
      </c>
      <c r="L39" s="4">
        <v>11084846.463479901</v>
      </c>
      <c r="M39" s="4">
        <v>9608005.6684316006</v>
      </c>
      <c r="N39" s="4">
        <v>8311063.0502662798</v>
      </c>
      <c r="O39" s="4">
        <v>7145934.0349706803</v>
      </c>
      <c r="P39" s="4">
        <v>6145168.5427198401</v>
      </c>
      <c r="Q39" s="4">
        <v>5363788.1182075096</v>
      </c>
      <c r="R39" s="4">
        <v>4977921.7419651505</v>
      </c>
      <c r="S39" s="4">
        <v>4263152.67223047</v>
      </c>
      <c r="T39" s="4">
        <v>3633121.0490837102</v>
      </c>
      <c r="U39" s="4">
        <v>3108609.9814939299</v>
      </c>
      <c r="V39" s="4">
        <v>2653869.0931638498</v>
      </c>
      <c r="W39" s="4">
        <v>2277434.1787568</v>
      </c>
      <c r="X39" s="4">
        <v>1970910.9425576299</v>
      </c>
      <c r="Y39" s="4">
        <v>1705980.3098077399</v>
      </c>
      <c r="Z39" s="4">
        <v>1477030.4717823199</v>
      </c>
      <c r="AA39" s="4">
        <v>1284841.8112508601</v>
      </c>
      <c r="AB39" s="4">
        <v>1119275.80034606</v>
      </c>
      <c r="AC39" s="4">
        <v>980195.09998883598</v>
      </c>
      <c r="AD39" s="4">
        <v>860010.10481413198</v>
      </c>
      <c r="AE39" s="4">
        <v>746352.78599897097</v>
      </c>
      <c r="AF39" s="4">
        <v>615840.81734574004</v>
      </c>
      <c r="AG39" s="4">
        <v>450719.282257071</v>
      </c>
      <c r="AH39" s="4">
        <v>334414.52839539398</v>
      </c>
      <c r="AI39" s="4">
        <v>239477.93821349801</v>
      </c>
      <c r="AJ39" s="4">
        <v>155159.37264161301</v>
      </c>
      <c r="AK39" s="4">
        <v>100095.269108493</v>
      </c>
      <c r="AL39" s="4">
        <v>66166.044126010995</v>
      </c>
      <c r="AM39" s="4">
        <v>38697.111897632101</v>
      </c>
      <c r="AN39" s="4">
        <v>28743.543279754202</v>
      </c>
      <c r="AO39" s="4">
        <v>18822.216124528699</v>
      </c>
      <c r="AP39"/>
    </row>
    <row r="40" spans="1:42" x14ac:dyDescent="0.25">
      <c r="A40" s="6" t="s">
        <v>63</v>
      </c>
      <c r="B40" s="4">
        <v>32944755.088803198</v>
      </c>
      <c r="C40" s="4">
        <v>32160623.597760599</v>
      </c>
      <c r="D40" s="4">
        <v>28618771.782944199</v>
      </c>
      <c r="E40" s="4">
        <v>25168602.996079899</v>
      </c>
      <c r="F40" s="4">
        <v>22100382.758503601</v>
      </c>
      <c r="G40" s="4">
        <v>19325764.880793098</v>
      </c>
      <c r="H40" s="4">
        <v>16864840.330046602</v>
      </c>
      <c r="I40" s="4">
        <v>14685361.823107701</v>
      </c>
      <c r="J40" s="4">
        <v>12770260.333006</v>
      </c>
      <c r="K40" s="4">
        <v>11084846.463479901</v>
      </c>
      <c r="L40" s="4">
        <v>9608005.6684316006</v>
      </c>
      <c r="M40" s="4">
        <v>8311063.0502662798</v>
      </c>
      <c r="N40" s="4">
        <v>7145934.0349706803</v>
      </c>
      <c r="O40" s="4">
        <v>6145168.5427198401</v>
      </c>
      <c r="P40" s="4">
        <v>5363788.1182075096</v>
      </c>
      <c r="Q40" s="4">
        <v>4977921.7419651505</v>
      </c>
      <c r="R40" s="4">
        <v>4263152.67223047</v>
      </c>
      <c r="S40" s="4">
        <v>3633121.0490837102</v>
      </c>
      <c r="T40" s="4">
        <v>3108609.9814939299</v>
      </c>
      <c r="U40" s="4">
        <v>2653869.0931638498</v>
      </c>
      <c r="V40" s="4">
        <v>2277434.1787568</v>
      </c>
      <c r="W40" s="4">
        <v>1970910.9425576299</v>
      </c>
      <c r="X40" s="4">
        <v>1705980.3098077399</v>
      </c>
      <c r="Y40" s="4">
        <v>1477030.4717823199</v>
      </c>
      <c r="Z40" s="4">
        <v>1284841.8112508601</v>
      </c>
      <c r="AA40" s="4">
        <v>1119275.80034606</v>
      </c>
      <c r="AB40" s="4">
        <v>980195.09998883598</v>
      </c>
      <c r="AC40" s="4">
        <v>860010.10481413198</v>
      </c>
      <c r="AD40" s="4">
        <v>746352.78599897097</v>
      </c>
      <c r="AE40" s="4">
        <v>615840.81734574004</v>
      </c>
      <c r="AF40" s="4">
        <v>450719.282257071</v>
      </c>
      <c r="AG40" s="4">
        <v>334414.52839539398</v>
      </c>
      <c r="AH40" s="4">
        <v>239477.93821349801</v>
      </c>
      <c r="AI40" s="4">
        <v>155159.37264161301</v>
      </c>
      <c r="AJ40" s="4">
        <v>100095.269108493</v>
      </c>
      <c r="AK40" s="4">
        <v>66166.044126010995</v>
      </c>
      <c r="AL40" s="4">
        <v>38697.111897632101</v>
      </c>
      <c r="AM40" s="4">
        <v>28743.543279754202</v>
      </c>
      <c r="AN40" s="4">
        <v>18822.216124528699</v>
      </c>
      <c r="AO40" s="4">
        <v>14852.2009586494</v>
      </c>
      <c r="AP40"/>
    </row>
    <row r="41" spans="1:42" x14ac:dyDescent="0.25">
      <c r="A41"/>
      <c r="B41"/>
      <c r="C41"/>
      <c r="D41"/>
      <c r="E41"/>
      <c r="F41"/>
      <c r="G41"/>
      <c r="H41"/>
      <c r="I41"/>
      <c r="J41"/>
      <c r="K41"/>
      <c r="L41"/>
      <c r="M41"/>
      <c r="N41"/>
      <c r="O41"/>
      <c r="P41"/>
      <c r="Q41"/>
      <c r="R41"/>
      <c r="S41"/>
      <c r="T41"/>
      <c r="U41"/>
      <c r="V41"/>
      <c r="W41"/>
      <c r="X41"/>
      <c r="Y41"/>
      <c r="Z41"/>
      <c r="AA41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</row>
  </sheetData>
  <pageMargins left="0.7" right="0.7" top="0.75" bottom="0.75" header="0.3" footer="0.3"/>
  <pageSetup paperSize="9" orientation="portrait" verticalDpi="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0E2F1-785B-4D09-9B88-B82CD6C71950}">
  <dimension ref="A2:AP9"/>
  <sheetViews>
    <sheetView workbookViewId="0">
      <pane xSplit="1" topLeftCell="B1" activePane="topRight" state="frozen"/>
      <selection pane="topRight" activeCell="B39" sqref="B39"/>
    </sheetView>
  </sheetViews>
  <sheetFormatPr baseColWidth="10" defaultRowHeight="15" x14ac:dyDescent="0.25"/>
  <cols>
    <col min="1" max="1" width="19.140625" style="1" bestFit="1" customWidth="1"/>
    <col min="2" max="3" width="13.5703125" style="1" bestFit="1" customWidth="1"/>
    <col min="4" max="23" width="13.7109375" style="1" bestFit="1" customWidth="1"/>
    <col min="24" max="24" width="14.28515625" style="1" bestFit="1" customWidth="1"/>
    <col min="25" max="26" width="13.7109375" style="1" bestFit="1" customWidth="1"/>
    <col min="27" max="27" width="14.28515625" style="1" bestFit="1" customWidth="1"/>
    <col min="28" max="35" width="13.7109375" style="1" bestFit="1" customWidth="1"/>
    <col min="36" max="41" width="8.42578125" style="1" bestFit="1" customWidth="1"/>
    <col min="42" max="42" width="13.5703125" style="1" bestFit="1" customWidth="1"/>
    <col min="43" max="200" width="23.85546875" style="1" bestFit="1" customWidth="1"/>
    <col min="201" max="201" width="25" style="1" bestFit="1" customWidth="1"/>
    <col min="202" max="203" width="25.85546875" style="1" bestFit="1" customWidth="1"/>
    <col min="204" max="204" width="20.28515625" style="1" bestFit="1" customWidth="1"/>
    <col min="205" max="205" width="22.42578125" style="1" bestFit="1" customWidth="1"/>
    <col min="206" max="16384" width="11.42578125" style="1"/>
  </cols>
  <sheetData>
    <row r="2" spans="1:42" x14ac:dyDescent="0.25">
      <c r="A2" s="5" t="s">
        <v>27</v>
      </c>
      <c r="B2" s="6">
        <v>9</v>
      </c>
    </row>
    <row r="4" spans="1:42" x14ac:dyDescent="0.25">
      <c r="B4" s="1">
        <v>1</v>
      </c>
      <c r="C4" s="1">
        <v>2</v>
      </c>
      <c r="D4" s="1">
        <v>3</v>
      </c>
      <c r="E4" s="1">
        <v>4</v>
      </c>
      <c r="F4" s="1">
        <v>5</v>
      </c>
      <c r="G4" s="1">
        <v>6</v>
      </c>
      <c r="H4" s="1">
        <v>7</v>
      </c>
      <c r="I4" s="1">
        <v>8</v>
      </c>
      <c r="J4" s="1">
        <v>9</v>
      </c>
      <c r="K4" s="1">
        <v>10</v>
      </c>
      <c r="L4" s="1">
        <v>11</v>
      </c>
      <c r="M4" s="1">
        <v>12</v>
      </c>
      <c r="N4" s="1">
        <v>13</v>
      </c>
      <c r="O4" s="1">
        <v>14</v>
      </c>
      <c r="P4" s="1">
        <v>15</v>
      </c>
      <c r="Q4" s="1">
        <v>16</v>
      </c>
      <c r="R4" s="1">
        <v>17</v>
      </c>
      <c r="S4" s="1">
        <v>18</v>
      </c>
      <c r="T4" s="1">
        <v>19</v>
      </c>
      <c r="U4" s="1">
        <v>20</v>
      </c>
      <c r="V4" s="1">
        <v>21</v>
      </c>
      <c r="W4" s="1">
        <v>22</v>
      </c>
      <c r="X4" s="1">
        <v>23</v>
      </c>
      <c r="Y4" s="1">
        <v>24</v>
      </c>
      <c r="Z4" s="1">
        <v>25</v>
      </c>
      <c r="AA4" s="1">
        <v>26</v>
      </c>
      <c r="AB4" s="1">
        <v>27</v>
      </c>
      <c r="AC4" s="1">
        <v>28</v>
      </c>
      <c r="AD4" s="1">
        <v>29</v>
      </c>
      <c r="AE4" s="1">
        <v>30</v>
      </c>
      <c r="AF4" s="1">
        <v>31</v>
      </c>
      <c r="AG4" s="1">
        <v>32</v>
      </c>
      <c r="AH4" s="1">
        <v>33</v>
      </c>
      <c r="AI4" s="1">
        <v>34</v>
      </c>
      <c r="AJ4" s="1">
        <v>35</v>
      </c>
      <c r="AK4" s="1">
        <v>36</v>
      </c>
      <c r="AL4" s="1">
        <v>37</v>
      </c>
      <c r="AM4" s="1">
        <v>38</v>
      </c>
      <c r="AN4" s="1">
        <v>39</v>
      </c>
      <c r="AO4" s="1">
        <v>40</v>
      </c>
      <c r="AP4"/>
    </row>
    <row r="5" spans="1:42" x14ac:dyDescent="0.25">
      <c r="A5" s="6" t="s">
        <v>26</v>
      </c>
      <c r="B5" s="4">
        <v>166650</v>
      </c>
      <c r="C5" s="4">
        <v>166650</v>
      </c>
      <c r="D5" s="4">
        <v>333300</v>
      </c>
      <c r="E5" s="4">
        <v>520969.75629925099</v>
      </c>
      <c r="F5" s="4">
        <v>704726.23642030999</v>
      </c>
      <c r="G5" s="4">
        <v>265797.60384959303</v>
      </c>
      <c r="H5" s="4">
        <v>252435.555655731</v>
      </c>
      <c r="I5" s="4">
        <v>435526.90310981002</v>
      </c>
      <c r="J5" s="4">
        <v>487108.75211452</v>
      </c>
      <c r="K5" s="4">
        <v>306671.14259179297</v>
      </c>
      <c r="L5" s="4">
        <v>92046.318851231496</v>
      </c>
      <c r="M5" s="4">
        <v>184092.63770246299</v>
      </c>
      <c r="N5" s="4">
        <v>1417.34226811654</v>
      </c>
      <c r="O5" s="4">
        <v>1417.34226811654</v>
      </c>
      <c r="P5" s="4">
        <v>2834.6845362330801</v>
      </c>
      <c r="Q5" s="4">
        <v>5669.3690724661601</v>
      </c>
      <c r="R5" s="4">
        <v>11338.7381449323</v>
      </c>
      <c r="S5" s="4">
        <v>22677.4762898646</v>
      </c>
      <c r="T5" s="4">
        <v>45354.952579729303</v>
      </c>
      <c r="U5" s="4">
        <v>90709.905159458503</v>
      </c>
      <c r="V5" s="4">
        <v>148328.84263859299</v>
      </c>
      <c r="W5" s="4">
        <v>194209.545063203</v>
      </c>
      <c r="X5" s="4">
        <v>196349.20289277099</v>
      </c>
      <c r="Y5" s="4">
        <v>231877.05645378699</v>
      </c>
      <c r="Z5" s="4">
        <v>258352.646852379</v>
      </c>
      <c r="AA5" s="4">
        <v>276885.134764485</v>
      </c>
      <c r="AB5" s="4">
        <v>278386.26897819003</v>
      </c>
      <c r="AC5" s="4">
        <v>228249.58685736501</v>
      </c>
      <c r="AD5" s="4">
        <v>178323.47274450399</v>
      </c>
      <c r="AE5" s="4">
        <v>112834.209446298</v>
      </c>
      <c r="AF5" s="4">
        <v>91662.196712581601</v>
      </c>
      <c r="AG5" s="4">
        <v>60900.397560585101</v>
      </c>
      <c r="AH5" s="4">
        <v>40789.423357501</v>
      </c>
      <c r="AI5" s="4">
        <v>10072.591734670201</v>
      </c>
      <c r="AJ5" s="4">
        <v>0</v>
      </c>
      <c r="AK5" s="4">
        <v>0</v>
      </c>
      <c r="AL5" s="4">
        <v>0</v>
      </c>
      <c r="AM5" s="4">
        <v>0</v>
      </c>
      <c r="AN5" s="4">
        <v>0</v>
      </c>
      <c r="AO5" s="4">
        <v>0</v>
      </c>
      <c r="AP5"/>
    </row>
    <row r="6" spans="1:42" x14ac:dyDescent="0.25">
      <c r="A6" s="6" t="s">
        <v>22</v>
      </c>
      <c r="B6" s="4">
        <v>166650</v>
      </c>
      <c r="C6" s="4">
        <v>166650</v>
      </c>
      <c r="D6" s="4">
        <v>187669.75629925099</v>
      </c>
      <c r="E6" s="4">
        <v>183756.480121058</v>
      </c>
      <c r="F6" s="4">
        <v>0</v>
      </c>
      <c r="G6" s="4">
        <v>0</v>
      </c>
      <c r="H6" s="4">
        <v>183091.34745407899</v>
      </c>
      <c r="I6" s="4">
        <v>51581.849004710297</v>
      </c>
      <c r="J6" s="4">
        <v>0</v>
      </c>
      <c r="K6" s="4">
        <v>0</v>
      </c>
      <c r="L6" s="4">
        <v>92046.318851231496</v>
      </c>
      <c r="M6" s="4">
        <v>0</v>
      </c>
      <c r="N6" s="4">
        <v>1417.34226811654</v>
      </c>
      <c r="O6" s="4">
        <v>1417.34226811654</v>
      </c>
      <c r="P6" s="4">
        <v>2834.6845362330801</v>
      </c>
      <c r="Q6" s="4">
        <v>5669.3690724661601</v>
      </c>
      <c r="R6" s="4">
        <v>11338.7381449323</v>
      </c>
      <c r="S6" s="4">
        <v>22677.4762898646</v>
      </c>
      <c r="T6" s="4">
        <v>45354.952579729303</v>
      </c>
      <c r="U6" s="4">
        <v>57618.937479134198</v>
      </c>
      <c r="V6" s="4">
        <v>47298.044692726697</v>
      </c>
      <c r="W6" s="4">
        <v>3557.0000976851102</v>
      </c>
      <c r="X6" s="4">
        <v>38362.538097248304</v>
      </c>
      <c r="Y6" s="4">
        <v>32144.9594710581</v>
      </c>
      <c r="Z6" s="4">
        <v>29871.226057039101</v>
      </c>
      <c r="AA6" s="4">
        <v>24178.610503569598</v>
      </c>
      <c r="AB6" s="4">
        <v>0</v>
      </c>
      <c r="AC6" s="4">
        <v>2911.0938251766502</v>
      </c>
      <c r="AD6" s="4">
        <v>0</v>
      </c>
      <c r="AE6" s="4">
        <v>0</v>
      </c>
      <c r="AF6" s="4">
        <v>0</v>
      </c>
      <c r="AG6" s="4">
        <v>0</v>
      </c>
      <c r="AH6" s="4">
        <v>0</v>
      </c>
      <c r="AI6" s="4">
        <v>0</v>
      </c>
      <c r="AJ6" s="4">
        <v>0</v>
      </c>
      <c r="AK6" s="4">
        <v>0</v>
      </c>
      <c r="AL6" s="4">
        <v>0</v>
      </c>
      <c r="AM6" s="4">
        <v>0</v>
      </c>
      <c r="AN6" s="4">
        <v>0</v>
      </c>
      <c r="AO6" s="4">
        <v>0</v>
      </c>
      <c r="AP6"/>
    </row>
    <row r="7" spans="1:42" x14ac:dyDescent="0.25">
      <c r="A7" s="6" t="s">
        <v>23</v>
      </c>
      <c r="B7" s="4">
        <v>166650</v>
      </c>
      <c r="C7" s="4">
        <v>0</v>
      </c>
      <c r="D7" s="4">
        <v>0</v>
      </c>
      <c r="E7" s="4">
        <v>0</v>
      </c>
      <c r="F7" s="4">
        <v>438928.63257071702</v>
      </c>
      <c r="G7" s="4">
        <v>13362.0481938622</v>
      </c>
      <c r="H7" s="4">
        <v>0</v>
      </c>
      <c r="I7" s="4">
        <v>0</v>
      </c>
      <c r="J7" s="4">
        <v>180437.609522727</v>
      </c>
      <c r="K7" s="4">
        <v>214624.82374056199</v>
      </c>
      <c r="L7" s="4">
        <v>0</v>
      </c>
      <c r="M7" s="4">
        <v>182675.29543434599</v>
      </c>
      <c r="N7" s="4">
        <v>1417.34226811654</v>
      </c>
      <c r="O7" s="4">
        <v>0</v>
      </c>
      <c r="P7" s="4">
        <v>0</v>
      </c>
      <c r="Q7" s="4">
        <v>0</v>
      </c>
      <c r="R7" s="4">
        <v>0</v>
      </c>
      <c r="S7" s="4">
        <v>0</v>
      </c>
      <c r="T7" s="4">
        <v>0</v>
      </c>
      <c r="U7" s="4">
        <v>0</v>
      </c>
      <c r="V7" s="4">
        <v>1417.34226811654</v>
      </c>
      <c r="W7" s="4">
        <v>1417.34226811654</v>
      </c>
      <c r="X7" s="4">
        <v>2834.6845362330801</v>
      </c>
      <c r="Y7" s="4">
        <v>5669.3690724661601</v>
      </c>
      <c r="Z7" s="4">
        <v>11338.7381449323</v>
      </c>
      <c r="AA7" s="4">
        <v>22677.4762898646</v>
      </c>
      <c r="AB7" s="4">
        <v>50136.682120825702</v>
      </c>
      <c r="AC7" s="4">
        <v>52837.207938037704</v>
      </c>
      <c r="AD7" s="4">
        <v>65489.263298206097</v>
      </c>
      <c r="AE7" s="4">
        <v>21172.012733715899</v>
      </c>
      <c r="AF7" s="4">
        <v>30761.7991519965</v>
      </c>
      <c r="AG7" s="4">
        <v>20110.974203084101</v>
      </c>
      <c r="AH7" s="4">
        <v>30716.831622830901</v>
      </c>
      <c r="AI7" s="4">
        <v>10072.591734670201</v>
      </c>
      <c r="AJ7" s="4">
        <v>0</v>
      </c>
      <c r="AK7" s="4">
        <v>0</v>
      </c>
      <c r="AL7" s="4">
        <v>0</v>
      </c>
      <c r="AM7" s="4">
        <v>0</v>
      </c>
      <c r="AN7" s="4">
        <v>0</v>
      </c>
      <c r="AO7" s="4">
        <v>0</v>
      </c>
      <c r="AP7"/>
    </row>
    <row r="8" spans="1:42" x14ac:dyDescent="0.25">
      <c r="A8" s="6" t="s">
        <v>24</v>
      </c>
      <c r="B8" s="4">
        <v>0</v>
      </c>
      <c r="C8" s="4">
        <v>0</v>
      </c>
      <c r="D8" s="4">
        <v>0</v>
      </c>
      <c r="E8" s="4">
        <v>0</v>
      </c>
      <c r="F8" s="4">
        <v>0</v>
      </c>
      <c r="G8" s="4">
        <v>0</v>
      </c>
      <c r="H8" s="4">
        <v>0</v>
      </c>
      <c r="I8" s="4">
        <v>0</v>
      </c>
      <c r="J8" s="4">
        <v>0</v>
      </c>
      <c r="K8" s="4">
        <v>0</v>
      </c>
      <c r="L8" s="4">
        <v>0</v>
      </c>
      <c r="M8" s="4">
        <v>0</v>
      </c>
      <c r="N8" s="4">
        <v>0</v>
      </c>
      <c r="O8" s="4">
        <v>0</v>
      </c>
      <c r="P8" s="4">
        <v>0</v>
      </c>
      <c r="Q8" s="4">
        <v>0</v>
      </c>
      <c r="R8" s="4">
        <v>0</v>
      </c>
      <c r="S8" s="4">
        <v>0</v>
      </c>
      <c r="T8" s="4">
        <v>0</v>
      </c>
      <c r="U8" s="4">
        <v>0</v>
      </c>
      <c r="V8" s="4">
        <v>1417.34226811654</v>
      </c>
      <c r="W8" s="4">
        <v>1417.34226811654</v>
      </c>
      <c r="X8" s="4">
        <v>2834.6845362330801</v>
      </c>
      <c r="Y8" s="4">
        <v>5669.3690724661601</v>
      </c>
      <c r="Z8" s="4">
        <v>11338.7381449323</v>
      </c>
      <c r="AA8" s="4">
        <v>22677.4762898646</v>
      </c>
      <c r="AB8" s="4">
        <v>45354.952579729303</v>
      </c>
      <c r="AC8" s="4">
        <v>52837.207938037704</v>
      </c>
      <c r="AD8" s="4">
        <v>47298.044692726697</v>
      </c>
      <c r="AE8" s="4">
        <v>0</v>
      </c>
      <c r="AF8" s="4">
        <v>2556.3068557380998</v>
      </c>
      <c r="AG8" s="4">
        <v>3939.4671747997099</v>
      </c>
      <c r="AH8" s="4">
        <v>13699.7190287547</v>
      </c>
      <c r="AI8" s="4">
        <v>7161.4979094935297</v>
      </c>
      <c r="AJ8" s="4">
        <v>0</v>
      </c>
      <c r="AK8" s="4">
        <v>0</v>
      </c>
      <c r="AL8" s="4">
        <v>0</v>
      </c>
      <c r="AM8" s="4">
        <v>0</v>
      </c>
      <c r="AN8" s="4">
        <v>0</v>
      </c>
      <c r="AO8" s="4">
        <v>0</v>
      </c>
      <c r="AP8"/>
    </row>
    <row r="9" spans="1:42" x14ac:dyDescent="0.25">
      <c r="A9" s="6" t="s">
        <v>25</v>
      </c>
      <c r="B9" s="4">
        <v>166650</v>
      </c>
      <c r="C9" s="4">
        <v>0</v>
      </c>
      <c r="D9" s="4">
        <v>0</v>
      </c>
      <c r="E9" s="4">
        <v>0</v>
      </c>
      <c r="F9" s="4">
        <v>438928.63257071702</v>
      </c>
      <c r="G9" s="4">
        <v>13362.0481938622</v>
      </c>
      <c r="H9" s="4">
        <v>0</v>
      </c>
      <c r="I9" s="4">
        <v>0</v>
      </c>
      <c r="J9" s="4">
        <v>180437.609522727</v>
      </c>
      <c r="K9" s="4">
        <v>214624.82374056199</v>
      </c>
      <c r="L9" s="4">
        <v>0</v>
      </c>
      <c r="M9" s="4">
        <v>182675.29543434599</v>
      </c>
      <c r="N9" s="4">
        <v>1417.34226811654</v>
      </c>
      <c r="O9" s="4">
        <v>0</v>
      </c>
      <c r="P9" s="4">
        <v>0</v>
      </c>
      <c r="Q9" s="4">
        <v>0</v>
      </c>
      <c r="R9" s="4">
        <v>0</v>
      </c>
      <c r="S9" s="4">
        <v>0</v>
      </c>
      <c r="T9" s="4">
        <v>0</v>
      </c>
      <c r="U9" s="4">
        <v>0</v>
      </c>
      <c r="V9" s="4">
        <v>0</v>
      </c>
      <c r="W9" s="4">
        <v>2.2737367544323201E-13</v>
      </c>
      <c r="X9" s="4">
        <v>-4.5474735088646402E-13</v>
      </c>
      <c r="Y9" s="4">
        <v>0</v>
      </c>
      <c r="Z9" s="4">
        <v>0</v>
      </c>
      <c r="AA9" s="4">
        <v>-3.6379788070917101E-12</v>
      </c>
      <c r="AB9" s="4">
        <v>4781.7295410964898</v>
      </c>
      <c r="AC9" s="4">
        <v>0</v>
      </c>
      <c r="AD9" s="4">
        <v>18191.2186054794</v>
      </c>
      <c r="AE9" s="4">
        <v>21172.012733715899</v>
      </c>
      <c r="AF9" s="4">
        <v>28205.492296258399</v>
      </c>
      <c r="AG9" s="4">
        <v>16171.507028284401</v>
      </c>
      <c r="AH9" s="4">
        <v>17017.112594076101</v>
      </c>
      <c r="AI9" s="4">
        <v>2911.0938251766502</v>
      </c>
      <c r="AJ9" s="4">
        <v>0</v>
      </c>
      <c r="AK9" s="4">
        <v>0</v>
      </c>
      <c r="AL9" s="4">
        <v>0</v>
      </c>
      <c r="AM9" s="4">
        <v>0</v>
      </c>
      <c r="AN9" s="4">
        <v>0</v>
      </c>
      <c r="AO9" s="4">
        <v>0</v>
      </c>
      <c r="AP9"/>
    </row>
  </sheetData>
  <pageMargins left="0.7" right="0.7" top="0.75" bottom="0.75" header="0.3" footer="0.3"/>
  <pageSetup paperSize="9" orientation="portrait" verticalDpi="0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458565-66AB-4559-943C-B5C69DA65EF8}">
  <dimension ref="A2:AV19"/>
  <sheetViews>
    <sheetView zoomScale="90" zoomScaleNormal="90" workbookViewId="0">
      <pane xSplit="1" topLeftCell="B1" activePane="topRight" state="frozen"/>
      <selection pane="topRight" activeCell="C8" sqref="C8"/>
    </sheetView>
  </sheetViews>
  <sheetFormatPr baseColWidth="10" defaultRowHeight="15" x14ac:dyDescent="0.25"/>
  <cols>
    <col min="1" max="1" width="43.28515625" style="1" bestFit="1" customWidth="1"/>
    <col min="2" max="2" width="13.42578125" style="1" bestFit="1" customWidth="1"/>
    <col min="3" max="3" width="13.85546875" style="1" bestFit="1" customWidth="1"/>
    <col min="4" max="4" width="14.140625" style="1" bestFit="1" customWidth="1"/>
    <col min="5" max="5" width="14.28515625" style="1" bestFit="1" customWidth="1"/>
    <col min="6" max="6" width="14.140625" style="1" bestFit="1" customWidth="1"/>
    <col min="7" max="7" width="13.85546875" style="1" bestFit="1" customWidth="1"/>
    <col min="8" max="8" width="14" style="1" bestFit="1" customWidth="1"/>
    <col min="9" max="9" width="13.85546875" style="1" bestFit="1" customWidth="1"/>
    <col min="10" max="10" width="14.28515625" style="1" bestFit="1" customWidth="1"/>
    <col min="11" max="13" width="14.140625" style="1" bestFit="1" customWidth="1"/>
    <col min="14" max="14" width="14.28515625" style="1" bestFit="1" customWidth="1"/>
    <col min="15" max="15" width="14.42578125" style="1" bestFit="1" customWidth="1"/>
    <col min="16" max="16" width="13.5703125" style="1" bestFit="1" customWidth="1"/>
    <col min="17" max="17" width="14.28515625" style="1" bestFit="1" customWidth="1"/>
    <col min="18" max="18" width="14.140625" style="1" bestFit="1" customWidth="1"/>
    <col min="19" max="19" width="13.85546875" style="1" bestFit="1" customWidth="1"/>
    <col min="20" max="20" width="14.42578125" style="1" bestFit="1" customWidth="1"/>
    <col min="21" max="21" width="14.5703125" style="1" bestFit="1" customWidth="1"/>
    <col min="22" max="22" width="14.7109375" style="1" bestFit="1" customWidth="1"/>
    <col min="23" max="23" width="13.5703125" style="1" bestFit="1" customWidth="1"/>
    <col min="24" max="24" width="14.5703125" style="1" bestFit="1" customWidth="1"/>
    <col min="25" max="25" width="13.5703125" style="1" bestFit="1" customWidth="1"/>
    <col min="26" max="26" width="13.28515625" style="1" bestFit="1" customWidth="1"/>
    <col min="27" max="27" width="13.85546875" style="1" bestFit="1" customWidth="1"/>
    <col min="28" max="28" width="14.5703125" style="1" bestFit="1" customWidth="1"/>
    <col min="29" max="29" width="15.28515625" style="1" bestFit="1" customWidth="1"/>
    <col min="30" max="30" width="14.42578125" style="1" bestFit="1" customWidth="1"/>
    <col min="31" max="31" width="15.42578125" style="1" bestFit="1" customWidth="1"/>
    <col min="32" max="32" width="14.42578125" style="1" bestFit="1" customWidth="1"/>
    <col min="33" max="34" width="15.5703125" style="1" bestFit="1" customWidth="1"/>
    <col min="35" max="35" width="15" style="1" bestFit="1" customWidth="1"/>
    <col min="36" max="37" width="14.85546875" style="1" bestFit="1" customWidth="1"/>
    <col min="38" max="38" width="15" style="1" bestFit="1" customWidth="1"/>
    <col min="39" max="39" width="15.5703125" style="1" bestFit="1" customWidth="1"/>
    <col min="40" max="40" width="15.7109375" style="1" bestFit="1" customWidth="1"/>
    <col min="41" max="41" width="14.85546875" style="1" bestFit="1" customWidth="1"/>
    <col min="42" max="42" width="14.140625" style="1" bestFit="1" customWidth="1"/>
    <col min="43" max="160" width="23.85546875" style="1" bestFit="1" customWidth="1"/>
    <col min="161" max="161" width="25.85546875" style="1" bestFit="1" customWidth="1"/>
    <col min="162" max="162" width="28.85546875" style="1" bestFit="1" customWidth="1"/>
    <col min="163" max="163" width="28.5703125" style="1" bestFit="1" customWidth="1"/>
    <col min="164" max="164" width="27.85546875" style="1" bestFit="1" customWidth="1"/>
    <col min="165" max="16384" width="11.42578125" style="1"/>
  </cols>
  <sheetData>
    <row r="2" spans="1:48" x14ac:dyDescent="0.25">
      <c r="A2" s="5" t="s">
        <v>1</v>
      </c>
      <c r="B2" s="6">
        <v>16</v>
      </c>
    </row>
    <row r="4" spans="1:48" x14ac:dyDescent="0.25">
      <c r="B4" s="1">
        <v>1</v>
      </c>
      <c r="C4" s="1">
        <v>2</v>
      </c>
      <c r="D4" s="1">
        <v>3</v>
      </c>
      <c r="E4" s="1">
        <v>4</v>
      </c>
      <c r="F4" s="1">
        <v>5</v>
      </c>
      <c r="G4" s="1">
        <v>6</v>
      </c>
      <c r="H4" s="1">
        <v>7</v>
      </c>
      <c r="I4" s="1">
        <v>8</v>
      </c>
      <c r="J4" s="1">
        <v>9</v>
      </c>
      <c r="K4" s="1">
        <v>10</v>
      </c>
      <c r="L4" s="1">
        <v>11</v>
      </c>
      <c r="M4" s="1">
        <v>12</v>
      </c>
      <c r="N4" s="1">
        <v>13</v>
      </c>
      <c r="O4" s="1">
        <v>14</v>
      </c>
      <c r="P4" s="1">
        <v>15</v>
      </c>
      <c r="Q4" s="1">
        <v>16</v>
      </c>
      <c r="R4" s="1">
        <v>17</v>
      </c>
      <c r="S4" s="1">
        <v>18</v>
      </c>
      <c r="T4" s="1">
        <v>19</v>
      </c>
      <c r="U4" s="1">
        <v>20</v>
      </c>
      <c r="V4" s="1">
        <v>21</v>
      </c>
      <c r="W4" s="1">
        <v>22</v>
      </c>
      <c r="X4" s="1">
        <v>23</v>
      </c>
      <c r="Y4" s="1">
        <v>24</v>
      </c>
      <c r="Z4" s="1">
        <v>25</v>
      </c>
      <c r="AA4" s="1">
        <v>26</v>
      </c>
      <c r="AB4" s="1">
        <v>27</v>
      </c>
      <c r="AC4" s="1">
        <v>28</v>
      </c>
      <c r="AD4" s="1">
        <v>29</v>
      </c>
      <c r="AE4" s="1">
        <v>30</v>
      </c>
      <c r="AF4" s="1">
        <v>31</v>
      </c>
      <c r="AG4" s="1">
        <v>32</v>
      </c>
      <c r="AH4" s="1">
        <v>33</v>
      </c>
      <c r="AI4" s="1">
        <v>34</v>
      </c>
      <c r="AJ4" s="1">
        <v>35</v>
      </c>
      <c r="AK4" s="1">
        <v>36</v>
      </c>
      <c r="AL4" s="1">
        <v>37</v>
      </c>
      <c r="AM4" s="1">
        <v>38</v>
      </c>
      <c r="AN4" s="1">
        <v>39</v>
      </c>
      <c r="AO4" s="1">
        <v>40</v>
      </c>
      <c r="AP4"/>
    </row>
    <row r="5" spans="1:48" x14ac:dyDescent="0.25">
      <c r="A5" s="6" t="s">
        <v>21</v>
      </c>
      <c r="B5" s="4">
        <v>4421891.0792144202</v>
      </c>
      <c r="C5" s="4">
        <v>4103270.7953989515</v>
      </c>
      <c r="D5" s="4">
        <v>4108260.9003059925</v>
      </c>
      <c r="E5" s="4">
        <v>4067842.8014223501</v>
      </c>
      <c r="F5" s="4">
        <v>3699086.0750306039</v>
      </c>
      <c r="G5" s="4">
        <v>3426119.6273881327</v>
      </c>
      <c r="H5" s="4">
        <v>3558136.5381247262</v>
      </c>
      <c r="I5" s="4">
        <v>3840748.987494166</v>
      </c>
      <c r="J5" s="4">
        <v>3986893.7811182435</v>
      </c>
      <c r="K5" s="4">
        <v>3869177.4786684723</v>
      </c>
      <c r="L5" s="4">
        <v>3760047.5047117965</v>
      </c>
      <c r="M5" s="4">
        <v>3738921.9560178127</v>
      </c>
      <c r="N5" s="4">
        <v>3784037.1968023451</v>
      </c>
      <c r="O5" s="4">
        <v>3687593.3963486007</v>
      </c>
      <c r="P5" s="4">
        <v>3463273.2676033843</v>
      </c>
      <c r="Q5" s="4">
        <v>3485516.7009305148</v>
      </c>
      <c r="R5" s="4">
        <v>4344545.2196368547</v>
      </c>
      <c r="S5" s="4">
        <v>4766894.5086440369</v>
      </c>
      <c r="T5" s="4">
        <v>5167271.7813037597</v>
      </c>
      <c r="U5" s="4">
        <v>5123899.3030444542</v>
      </c>
      <c r="V5" s="4">
        <v>5248631.5693331091</v>
      </c>
      <c r="W5" s="4">
        <v>5437494.3469655886</v>
      </c>
      <c r="X5" s="4">
        <v>5489601.7074926952</v>
      </c>
      <c r="Y5" s="4">
        <v>5943042.7894928679</v>
      </c>
      <c r="Z5" s="4">
        <v>5830298.4140665587</v>
      </c>
      <c r="AA5" s="4">
        <v>5953031.7726580817</v>
      </c>
      <c r="AB5" s="4">
        <v>7808917.2609859398</v>
      </c>
      <c r="AC5" s="4">
        <v>8539133.9263025783</v>
      </c>
      <c r="AD5" s="4">
        <v>9259946.4889457542</v>
      </c>
      <c r="AE5" s="4">
        <v>9102999.4077607114</v>
      </c>
      <c r="AF5" s="4">
        <v>9700418.3681593053</v>
      </c>
      <c r="AG5" s="4">
        <v>11149050.78529403</v>
      </c>
      <c r="AH5" s="4">
        <v>11780297.011904201</v>
      </c>
      <c r="AI5" s="4">
        <v>12916505.376803361</v>
      </c>
      <c r="AJ5" s="4">
        <v>12881865.784028651</v>
      </c>
      <c r="AK5" s="4">
        <v>13254400.54779182</v>
      </c>
      <c r="AL5" s="4">
        <v>17679523.508384921</v>
      </c>
      <c r="AM5" s="4">
        <v>19341802.690659791</v>
      </c>
      <c r="AN5" s="4">
        <v>21087902.56311423</v>
      </c>
      <c r="AO5" s="4">
        <v>22580097.780442592</v>
      </c>
      <c r="AP5"/>
    </row>
    <row r="6" spans="1:48" x14ac:dyDescent="0.25">
      <c r="A6" s="6" t="s">
        <v>17</v>
      </c>
      <c r="B6" s="4">
        <v>1563332.65368718</v>
      </c>
      <c r="C6" s="4">
        <v>1918408.5618650599</v>
      </c>
      <c r="D6" s="4">
        <v>2044837.1724356301</v>
      </c>
      <c r="E6" s="4">
        <v>1852856.02095351</v>
      </c>
      <c r="F6" s="4">
        <v>1566986.5977080299</v>
      </c>
      <c r="G6" s="4">
        <v>1549913.56003495</v>
      </c>
      <c r="H6" s="4">
        <v>1555344.6792152601</v>
      </c>
      <c r="I6" s="4">
        <v>1741182.19747178</v>
      </c>
      <c r="J6" s="4">
        <v>1408796.8353893899</v>
      </c>
      <c r="K6" s="4">
        <v>1483829.0042874501</v>
      </c>
      <c r="L6" s="4">
        <v>1355027.99108553</v>
      </c>
      <c r="M6" s="4">
        <v>1443558.4693874801</v>
      </c>
      <c r="N6" s="4">
        <v>1447822.6539628101</v>
      </c>
      <c r="O6" s="4">
        <v>1268695.7875713501</v>
      </c>
      <c r="P6" s="4">
        <v>1248384.8209084</v>
      </c>
      <c r="Q6" s="4">
        <v>1362867.1827275001</v>
      </c>
      <c r="R6" s="4">
        <v>1583896.8882075399</v>
      </c>
      <c r="S6" s="4">
        <v>1575411.6181984199</v>
      </c>
      <c r="T6" s="4">
        <v>1643718.31554271</v>
      </c>
      <c r="U6" s="4">
        <v>1685733.9150624501</v>
      </c>
      <c r="V6" s="4">
        <v>1741419.4305767801</v>
      </c>
      <c r="W6" s="4">
        <v>1664681.14982836</v>
      </c>
      <c r="X6" s="4">
        <v>1805162.6699302101</v>
      </c>
      <c r="Y6" s="4">
        <v>1789288.0601816301</v>
      </c>
      <c r="Z6" s="4">
        <v>1835547.2683334199</v>
      </c>
      <c r="AA6" s="4">
        <v>2218743.3053202298</v>
      </c>
      <c r="AB6" s="4">
        <v>2213294.5207938901</v>
      </c>
      <c r="AC6" s="4">
        <v>2387595.7990222401</v>
      </c>
      <c r="AD6" s="4">
        <v>2316246.4346848899</v>
      </c>
      <c r="AE6" s="4">
        <v>2526649.2136172499</v>
      </c>
      <c r="AF6" s="4">
        <v>3175048.4900100301</v>
      </c>
      <c r="AG6" s="4">
        <v>3454044.3145109001</v>
      </c>
      <c r="AH6" s="4">
        <v>3960142.36527444</v>
      </c>
      <c r="AI6" s="4">
        <v>3824212.9065836798</v>
      </c>
      <c r="AJ6" s="4">
        <v>4052960.2210424999</v>
      </c>
      <c r="AK6" s="4">
        <v>4643222.4286588496</v>
      </c>
      <c r="AL6" s="4">
        <v>5034677.4975654604</v>
      </c>
      <c r="AM6" s="4">
        <v>4913197.8193759397</v>
      </c>
      <c r="AN6" s="4">
        <v>6178761.3388637602</v>
      </c>
      <c r="AO6" s="4">
        <v>6046068.37021155</v>
      </c>
      <c r="AP6"/>
    </row>
    <row r="7" spans="1:48" x14ac:dyDescent="0.25">
      <c r="A7" s="6" t="s">
        <v>18</v>
      </c>
      <c r="B7" s="4">
        <v>468437.36299345002</v>
      </c>
      <c r="C7" s="4">
        <v>543661.01510868105</v>
      </c>
      <c r="D7" s="4">
        <v>507054.25434100197</v>
      </c>
      <c r="E7" s="4">
        <v>515273.05287944002</v>
      </c>
      <c r="F7" s="4">
        <v>484028.90124334401</v>
      </c>
      <c r="G7" s="4">
        <v>394501.29937123298</v>
      </c>
      <c r="H7" s="4">
        <v>414439.10558823601</v>
      </c>
      <c r="I7" s="4">
        <v>378063.10046623601</v>
      </c>
      <c r="J7" s="4">
        <v>475648.34727823298</v>
      </c>
      <c r="K7" s="4">
        <v>392954.04192506202</v>
      </c>
      <c r="L7" s="4">
        <v>413229.06810270599</v>
      </c>
      <c r="M7" s="4">
        <v>409044.74588140298</v>
      </c>
      <c r="N7" s="4">
        <v>417622.15694247501</v>
      </c>
      <c r="O7" s="4">
        <v>433431.899395541</v>
      </c>
      <c r="P7" s="4">
        <v>431058.84426414402</v>
      </c>
      <c r="Q7" s="4">
        <v>405602.198952545</v>
      </c>
      <c r="R7" s="4">
        <v>420972.09736941499</v>
      </c>
      <c r="S7" s="4">
        <v>528055.503203367</v>
      </c>
      <c r="T7" s="4">
        <v>483389.89524021</v>
      </c>
      <c r="U7" s="4">
        <v>491337.20336075401</v>
      </c>
      <c r="V7" s="4">
        <v>539692.94721825898</v>
      </c>
      <c r="W7" s="4">
        <v>539719.48546834895</v>
      </c>
      <c r="X7" s="4">
        <v>573936.403832715</v>
      </c>
      <c r="Y7" s="4">
        <v>638654.33522502799</v>
      </c>
      <c r="Z7" s="4">
        <v>624329.94706903899</v>
      </c>
      <c r="AA7" s="4">
        <v>595942.07308313204</v>
      </c>
      <c r="AB7" s="4">
        <v>766623.76698963996</v>
      </c>
      <c r="AC7" s="4">
        <v>789967.44631175895</v>
      </c>
      <c r="AD7" s="4">
        <v>887215.83575573296</v>
      </c>
      <c r="AE7" s="4">
        <v>881938.59488292295</v>
      </c>
      <c r="AF7" s="4">
        <v>961395.22262850602</v>
      </c>
      <c r="AG7" s="4">
        <v>1075918.3234688099</v>
      </c>
      <c r="AH7" s="4">
        <v>1074360.9160561101</v>
      </c>
      <c r="AI7" s="4">
        <v>1338481.28343054</v>
      </c>
      <c r="AJ7" s="4">
        <v>1410162.5607715901</v>
      </c>
      <c r="AK7" s="4">
        <v>1342494.87431549</v>
      </c>
      <c r="AL7" s="4">
        <v>1629500.91287566</v>
      </c>
      <c r="AM7" s="4">
        <v>1800226.96560175</v>
      </c>
      <c r="AN7" s="4">
        <v>1688774.69360067</v>
      </c>
      <c r="AO7" s="4">
        <v>2109139.4064250402</v>
      </c>
      <c r="AP7"/>
    </row>
    <row r="8" spans="1:48" x14ac:dyDescent="0.25">
      <c r="A8" s="6" t="s">
        <v>19</v>
      </c>
      <c r="B8" s="4">
        <v>2390121.0625337898</v>
      </c>
      <c r="C8" s="4">
        <v>1641201.2184252101</v>
      </c>
      <c r="D8" s="4">
        <v>1556369.47352936</v>
      </c>
      <c r="E8" s="4">
        <v>1699713.7275894</v>
      </c>
      <c r="F8" s="4">
        <v>1648070.5760792301</v>
      </c>
      <c r="G8" s="4">
        <v>1481704.76798195</v>
      </c>
      <c r="H8" s="4">
        <v>1588352.7533212299</v>
      </c>
      <c r="I8" s="4">
        <v>1721503.68955615</v>
      </c>
      <c r="J8" s="4">
        <v>2102448.5984506202</v>
      </c>
      <c r="K8" s="4">
        <v>1992394.43245596</v>
      </c>
      <c r="L8" s="4">
        <v>1991790.44552356</v>
      </c>
      <c r="M8" s="4">
        <v>1886318.74074893</v>
      </c>
      <c r="N8" s="4">
        <v>1918592.3858970599</v>
      </c>
      <c r="O8" s="4">
        <v>1985465.70938171</v>
      </c>
      <c r="P8" s="4">
        <v>1783829.60243084</v>
      </c>
      <c r="Q8" s="4">
        <v>1717047.31925047</v>
      </c>
      <c r="R8" s="4">
        <v>2339676.2340599</v>
      </c>
      <c r="S8" s="4">
        <v>2663427.3872422501</v>
      </c>
      <c r="T8" s="4">
        <v>3040163.5705208401</v>
      </c>
      <c r="U8" s="4">
        <v>2946828.1846212498</v>
      </c>
      <c r="V8" s="4">
        <v>2967519.1915380699</v>
      </c>
      <c r="W8" s="4">
        <v>3233093.7116688802</v>
      </c>
      <c r="X8" s="4">
        <v>3110502.6337297698</v>
      </c>
      <c r="Y8" s="4">
        <v>3515100.3940862101</v>
      </c>
      <c r="Z8" s="4">
        <v>3370421.1986640999</v>
      </c>
      <c r="AA8" s="4">
        <v>3138346.3942547198</v>
      </c>
      <c r="AB8" s="4">
        <v>4828998.9732024102</v>
      </c>
      <c r="AC8" s="4">
        <v>5361570.6809685798</v>
      </c>
      <c r="AD8" s="4">
        <v>6056484.2185051301</v>
      </c>
      <c r="AE8" s="4">
        <v>5694411.5992605397</v>
      </c>
      <c r="AF8" s="4">
        <v>5563974.6555207698</v>
      </c>
      <c r="AG8" s="4">
        <v>6619088.1473143203</v>
      </c>
      <c r="AH8" s="4">
        <v>6745793.7305736504</v>
      </c>
      <c r="AI8" s="4">
        <v>7753811.1867891401</v>
      </c>
      <c r="AJ8" s="4">
        <v>7418743.0022145603</v>
      </c>
      <c r="AK8" s="4">
        <v>7268683.2448174804</v>
      </c>
      <c r="AL8" s="4">
        <v>11015345.0979438</v>
      </c>
      <c r="AM8" s="4">
        <v>12628377.9056821</v>
      </c>
      <c r="AN8" s="4">
        <v>13220366.5306498</v>
      </c>
      <c r="AO8" s="4">
        <v>14424890.003806001</v>
      </c>
      <c r="AP8"/>
    </row>
    <row r="9" spans="1:48" x14ac:dyDescent="0.25">
      <c r="A9" s="6" t="s">
        <v>16</v>
      </c>
      <c r="B9" s="4">
        <v>-1133206.9091902301</v>
      </c>
      <c r="C9" s="4">
        <v>-387249.14378286502</v>
      </c>
      <c r="D9" s="4">
        <v>-243239.576741767</v>
      </c>
      <c r="E9" s="4">
        <v>-119406.24368934199</v>
      </c>
      <c r="F9" s="4">
        <v>-104475.282211992</v>
      </c>
      <c r="G9" s="4">
        <v>-63863.895118117303</v>
      </c>
      <c r="H9" s="4">
        <v>234061.20304244501</v>
      </c>
      <c r="I9" s="4">
        <v>327794.65557910199</v>
      </c>
      <c r="J9" s="4">
        <v>642089.80182041705</v>
      </c>
      <c r="K9" s="4">
        <v>647697.08878984302</v>
      </c>
      <c r="L9" s="4">
        <v>647500.74183594203</v>
      </c>
      <c r="M9" s="4">
        <v>660211.61441395595</v>
      </c>
      <c r="N9" s="4">
        <v>713087.29085879098</v>
      </c>
      <c r="O9" s="4">
        <v>911926.54485780804</v>
      </c>
      <c r="P9" s="4">
        <v>841722.64282907604</v>
      </c>
      <c r="Q9" s="4">
        <v>810210.57473908702</v>
      </c>
      <c r="R9" s="4">
        <v>2211065.99778869</v>
      </c>
      <c r="S9" s="4">
        <v>2688334.22068393</v>
      </c>
      <c r="T9" s="4">
        <v>3373297.8702092199</v>
      </c>
      <c r="U9" s="4">
        <v>3284442.8624867899</v>
      </c>
      <c r="V9" s="4">
        <v>3311797.8154001399</v>
      </c>
      <c r="W9" s="4">
        <v>3706290.0394791602</v>
      </c>
      <c r="X9" s="4">
        <v>3575431.7231531902</v>
      </c>
      <c r="Y9" s="4">
        <v>4415535.5791305602</v>
      </c>
      <c r="Z9" s="4">
        <v>4234522.29614418</v>
      </c>
      <c r="AA9" s="4">
        <v>3972532.2317196401</v>
      </c>
      <c r="AB9" s="4">
        <v>7079168.3261271697</v>
      </c>
      <c r="AC9" s="4">
        <v>8107969.4536916204</v>
      </c>
      <c r="AD9" s="4">
        <v>9418316.8727450091</v>
      </c>
      <c r="AE9" s="4">
        <v>8855265.0202245507</v>
      </c>
      <c r="AF9" s="4">
        <v>8656324.9612716697</v>
      </c>
      <c r="AG9" s="4">
        <v>10295783.2152449</v>
      </c>
      <c r="AH9" s="4">
        <v>10494844.352363599</v>
      </c>
      <c r="AI9" s="4">
        <v>12097243.8409651</v>
      </c>
      <c r="AJ9" s="4">
        <v>11574481.365260901</v>
      </c>
      <c r="AK9" s="4">
        <v>11340363.015946301</v>
      </c>
      <c r="AL9" s="4">
        <v>18035851.442879502</v>
      </c>
      <c r="AM9" s="4">
        <v>20854178.1266541</v>
      </c>
      <c r="AN9" s="4">
        <v>21994667.561625801</v>
      </c>
      <c r="AO9" s="4">
        <v>24024491.408196799</v>
      </c>
      <c r="AP9"/>
    </row>
    <row r="10" spans="1:48" x14ac:dyDescent="0.25">
      <c r="A10" s="6" t="s">
        <v>12</v>
      </c>
      <c r="B10" s="4">
        <v>2162798.8153714798</v>
      </c>
      <c r="C10" s="4">
        <v>296883.25792366371</v>
      </c>
      <c r="D10" s="4">
        <v>-864128.92757218156</v>
      </c>
      <c r="E10" s="4">
        <v>382981.08903406642</v>
      </c>
      <c r="F10" s="4">
        <v>611766.14851945557</v>
      </c>
      <c r="G10" s="4">
        <v>0</v>
      </c>
      <c r="H10" s="4">
        <v>-1955291.8620352899</v>
      </c>
      <c r="I10" s="4">
        <v>-1027987.65438599</v>
      </c>
      <c r="J10" s="4">
        <v>120328.69930038002</v>
      </c>
      <c r="K10" s="4">
        <v>-590522.87556541932</v>
      </c>
      <c r="L10" s="4">
        <v>-36710.51198938473</v>
      </c>
      <c r="M10" s="4">
        <v>-497948.88132248499</v>
      </c>
      <c r="N10" s="4">
        <v>0</v>
      </c>
      <c r="O10" s="4">
        <v>-272802.3621793061</v>
      </c>
      <c r="P10" s="4">
        <v>300635.39906381001</v>
      </c>
      <c r="Q10" s="4">
        <v>-299737.8141201362</v>
      </c>
      <c r="R10" s="4">
        <v>-1298207.4942335801</v>
      </c>
      <c r="S10" s="4">
        <v>1408414.8425694399</v>
      </c>
      <c r="T10" s="4">
        <v>-60450.560480328801</v>
      </c>
      <c r="U10" s="4">
        <v>0</v>
      </c>
      <c r="V10" s="4">
        <v>27361.772218873026</v>
      </c>
      <c r="W10" s="4">
        <v>-246420.72605241099</v>
      </c>
      <c r="X10" s="4">
        <v>135444.544673817</v>
      </c>
      <c r="Y10" s="4">
        <v>827371.218209852</v>
      </c>
      <c r="Z10" s="4">
        <v>-226159.19709559999</v>
      </c>
      <c r="AA10" s="4">
        <v>-519658.94282660499</v>
      </c>
      <c r="AB10" s="4">
        <v>610951.93063056201</v>
      </c>
      <c r="AC10" s="4">
        <v>0</v>
      </c>
      <c r="AD10" s="4">
        <v>1597575.9195069899</v>
      </c>
      <c r="AE10" s="4">
        <v>1089974.5462072031</v>
      </c>
      <c r="AF10" s="4">
        <v>629951.05976891704</v>
      </c>
      <c r="AG10" s="4">
        <v>0</v>
      </c>
      <c r="AH10" s="4">
        <v>2704477.9510833998</v>
      </c>
      <c r="AI10" s="4">
        <v>468917.47684345604</v>
      </c>
      <c r="AJ10" s="4">
        <v>1793326.5323669389</v>
      </c>
      <c r="AK10" s="4">
        <v>2271290.7414221698</v>
      </c>
      <c r="AL10" s="4">
        <v>1294350.98830607</v>
      </c>
      <c r="AM10" s="4">
        <v>1662994.0196755601</v>
      </c>
      <c r="AN10" s="4">
        <v>13511845.7972736</v>
      </c>
      <c r="AO10" s="4">
        <v>-1591157.7486457899</v>
      </c>
      <c r="AP10"/>
    </row>
    <row r="11" spans="1:48" x14ac:dyDescent="0.25">
      <c r="A11" s="6" t="s">
        <v>13</v>
      </c>
      <c r="B11" s="4">
        <v>0</v>
      </c>
      <c r="C11" s="4">
        <v>0</v>
      </c>
      <c r="D11" s="4">
        <v>-932910.822899858</v>
      </c>
      <c r="E11" s="4">
        <v>0</v>
      </c>
      <c r="F11" s="4">
        <v>0</v>
      </c>
      <c r="G11" s="4">
        <v>0</v>
      </c>
      <c r="H11" s="4">
        <v>-2050982.1431025099</v>
      </c>
      <c r="I11" s="4">
        <v>-1027987.65438599</v>
      </c>
      <c r="J11" s="4">
        <v>0</v>
      </c>
      <c r="K11" s="4">
        <v>-587898.05590593605</v>
      </c>
      <c r="L11" s="4">
        <v>0</v>
      </c>
      <c r="M11" s="4">
        <v>-497948.88132248499</v>
      </c>
      <c r="N11" s="4">
        <v>0</v>
      </c>
      <c r="O11" s="4">
        <v>0</v>
      </c>
      <c r="P11" s="4">
        <v>0</v>
      </c>
      <c r="Q11" s="4">
        <v>-365879.743725901</v>
      </c>
      <c r="R11" s="4">
        <v>-1298207.4942335801</v>
      </c>
      <c r="S11" s="4">
        <v>0</v>
      </c>
      <c r="T11" s="4">
        <v>0</v>
      </c>
      <c r="U11" s="4">
        <v>0</v>
      </c>
      <c r="V11" s="4">
        <v>-159991.88549420299</v>
      </c>
      <c r="W11" s="4">
        <v>0</v>
      </c>
      <c r="X11" s="4">
        <v>0</v>
      </c>
      <c r="Y11" s="4">
        <v>0</v>
      </c>
      <c r="Z11" s="4">
        <v>0</v>
      </c>
      <c r="AA11" s="4">
        <v>-519658.94282660499</v>
      </c>
      <c r="AB11" s="4">
        <v>0</v>
      </c>
      <c r="AC11" s="4">
        <v>0</v>
      </c>
      <c r="AD11" s="4">
        <v>0</v>
      </c>
      <c r="AE11" s="4">
        <v>0</v>
      </c>
      <c r="AF11" s="4">
        <v>379463.22025377903</v>
      </c>
      <c r="AG11" s="4">
        <v>0</v>
      </c>
      <c r="AH11" s="4">
        <v>2704477.9510833998</v>
      </c>
      <c r="AI11" s="4">
        <v>0</v>
      </c>
      <c r="AJ11" s="4">
        <v>0</v>
      </c>
      <c r="AK11" s="4">
        <v>2271290.7414221698</v>
      </c>
      <c r="AL11" s="4">
        <v>1294350.98830607</v>
      </c>
      <c r="AM11" s="4">
        <v>0</v>
      </c>
      <c r="AN11" s="4">
        <v>13511845.7972736</v>
      </c>
      <c r="AO11" s="4">
        <v>0</v>
      </c>
      <c r="AP11"/>
    </row>
    <row r="12" spans="1:48" x14ac:dyDescent="0.25">
      <c r="A12" s="6" t="s">
        <v>15</v>
      </c>
      <c r="B12" s="4">
        <v>0</v>
      </c>
      <c r="C12" s="4">
        <v>242462.52861809399</v>
      </c>
      <c r="D12" s="4">
        <v>68781.895327676393</v>
      </c>
      <c r="E12" s="4">
        <v>397588.61345063499</v>
      </c>
      <c r="F12" s="4">
        <v>645318.31508268695</v>
      </c>
      <c r="G12" s="4">
        <v>0</v>
      </c>
      <c r="H12" s="4">
        <v>95690.281067219999</v>
      </c>
      <c r="I12" s="4">
        <v>0</v>
      </c>
      <c r="J12" s="4">
        <v>353272.98911541502</v>
      </c>
      <c r="K12" s="4">
        <v>0</v>
      </c>
      <c r="L12" s="4">
        <v>212.370364756969</v>
      </c>
      <c r="M12" s="4">
        <v>0</v>
      </c>
      <c r="N12" s="4">
        <v>0</v>
      </c>
      <c r="O12" s="4">
        <v>48632.991605780902</v>
      </c>
      <c r="P12" s="4">
        <v>440186.71759945201</v>
      </c>
      <c r="Q12" s="4">
        <v>66141.929605764803</v>
      </c>
      <c r="R12" s="4">
        <v>0</v>
      </c>
      <c r="S12" s="4">
        <v>1408414.8425694399</v>
      </c>
      <c r="T12" s="4">
        <v>0</v>
      </c>
      <c r="U12" s="4">
        <v>0</v>
      </c>
      <c r="V12" s="4">
        <v>187353.65771307601</v>
      </c>
      <c r="W12" s="4">
        <v>0</v>
      </c>
      <c r="X12" s="4">
        <v>135444.544673817</v>
      </c>
      <c r="Y12" s="4">
        <v>1168656.93373286</v>
      </c>
      <c r="Z12" s="4">
        <v>132391.29445272</v>
      </c>
      <c r="AA12" s="4">
        <v>0</v>
      </c>
      <c r="AB12" s="4">
        <v>610951.93063056201</v>
      </c>
      <c r="AC12" s="4">
        <v>0</v>
      </c>
      <c r="AD12" s="4">
        <v>2172075.39146594</v>
      </c>
      <c r="AE12" s="4">
        <v>1305139.6645247701</v>
      </c>
      <c r="AF12" s="4">
        <v>250487.83951513801</v>
      </c>
      <c r="AG12" s="4">
        <v>0</v>
      </c>
      <c r="AH12" s="4">
        <v>0</v>
      </c>
      <c r="AI12" s="4">
        <v>1127674.76999421</v>
      </c>
      <c r="AJ12" s="4">
        <v>2094942.7384557</v>
      </c>
      <c r="AK12" s="4">
        <v>0</v>
      </c>
      <c r="AL12" s="4">
        <v>0</v>
      </c>
      <c r="AM12" s="4">
        <v>1662994.0196755601</v>
      </c>
      <c r="AN12" s="4">
        <v>0</v>
      </c>
      <c r="AO12" s="4">
        <v>0</v>
      </c>
      <c r="AP12"/>
    </row>
    <row r="13" spans="1:48" x14ac:dyDescent="0.25">
      <c r="A13" s="6" t="s">
        <v>14</v>
      </c>
      <c r="B13" s="4">
        <v>2162798.8153714798</v>
      </c>
      <c r="C13" s="4">
        <v>54420.729305569701</v>
      </c>
      <c r="D13" s="4">
        <v>0</v>
      </c>
      <c r="E13" s="4">
        <v>-14607.5244165686</v>
      </c>
      <c r="F13" s="4">
        <v>-33552.166563231403</v>
      </c>
      <c r="G13" s="4">
        <v>0</v>
      </c>
      <c r="H13" s="4">
        <v>0</v>
      </c>
      <c r="I13" s="4">
        <v>0</v>
      </c>
      <c r="J13" s="4">
        <v>-232944.28981503501</v>
      </c>
      <c r="K13" s="4">
        <v>-2624.8196594832898</v>
      </c>
      <c r="L13" s="4">
        <v>-36922.8823541417</v>
      </c>
      <c r="M13" s="4">
        <v>0</v>
      </c>
      <c r="N13" s="4">
        <v>0</v>
      </c>
      <c r="O13" s="4">
        <v>-321435.35378508701</v>
      </c>
      <c r="P13" s="4">
        <v>-139551.318535642</v>
      </c>
      <c r="Q13" s="4">
        <v>0</v>
      </c>
      <c r="R13" s="4">
        <v>0</v>
      </c>
      <c r="S13" s="4">
        <v>0</v>
      </c>
      <c r="T13" s="4">
        <v>-60450.560480328801</v>
      </c>
      <c r="U13" s="4">
        <v>0</v>
      </c>
      <c r="V13" s="4">
        <v>0</v>
      </c>
      <c r="W13" s="4">
        <v>-246420.72605241099</v>
      </c>
      <c r="X13" s="4">
        <v>0</v>
      </c>
      <c r="Y13" s="4">
        <v>-341285.71552300802</v>
      </c>
      <c r="Z13" s="4">
        <v>-358550.49154831999</v>
      </c>
      <c r="AA13" s="4">
        <v>0</v>
      </c>
      <c r="AB13" s="4">
        <v>0</v>
      </c>
      <c r="AC13" s="4">
        <v>0</v>
      </c>
      <c r="AD13" s="4">
        <v>-574499.47195895005</v>
      </c>
      <c r="AE13" s="4">
        <v>-215165.11831756699</v>
      </c>
      <c r="AF13" s="4">
        <v>0</v>
      </c>
      <c r="AG13" s="4">
        <v>0</v>
      </c>
      <c r="AH13" s="4">
        <v>0</v>
      </c>
      <c r="AI13" s="4">
        <v>-658757.29315075395</v>
      </c>
      <c r="AJ13" s="4">
        <v>-301616.20608876098</v>
      </c>
      <c r="AK13" s="4">
        <v>0</v>
      </c>
      <c r="AL13" s="4">
        <v>0</v>
      </c>
      <c r="AM13" s="4">
        <v>0</v>
      </c>
      <c r="AN13" s="4">
        <v>0</v>
      </c>
      <c r="AO13" s="4">
        <v>-1591157.7486457899</v>
      </c>
      <c r="AP13"/>
    </row>
    <row r="14" spans="1:48" x14ac:dyDescent="0.25">
      <c r="A14" s="6" t="s">
        <v>2</v>
      </c>
      <c r="B14" s="4">
        <v>1063452.68492625</v>
      </c>
      <c r="C14" s="4">
        <v>975670.81866123097</v>
      </c>
      <c r="D14" s="4">
        <v>961864.81739470898</v>
      </c>
      <c r="E14" s="4">
        <v>956524.86711012397</v>
      </c>
      <c r="F14" s="4">
        <v>893073.76416695502</v>
      </c>
      <c r="G14" s="4">
        <v>837982.69855154795</v>
      </c>
      <c r="H14" s="4">
        <v>828423.35054820403</v>
      </c>
      <c r="I14" s="4">
        <v>887094.52505056304</v>
      </c>
      <c r="J14" s="4">
        <v>913980.939418694</v>
      </c>
      <c r="K14" s="4">
        <v>910327.80742938502</v>
      </c>
      <c r="L14" s="4">
        <v>930331.54221956595</v>
      </c>
      <c r="M14" s="4">
        <v>982327.70842245698</v>
      </c>
      <c r="N14" s="4">
        <v>1048837.06754735</v>
      </c>
      <c r="O14" s="4">
        <v>1059313.4716763999</v>
      </c>
      <c r="P14" s="4">
        <v>1071507.4860479501</v>
      </c>
      <c r="Q14" s="4">
        <v>1146014.3957257201</v>
      </c>
      <c r="R14" s="4">
        <v>1317465.3744333501</v>
      </c>
      <c r="S14" s="4">
        <v>1503225.9441376899</v>
      </c>
      <c r="T14" s="4">
        <v>1645604.3236333299</v>
      </c>
      <c r="U14" s="4">
        <v>1761399.66258932</v>
      </c>
      <c r="V14" s="4">
        <v>1918844.33645213</v>
      </c>
      <c r="W14" s="4">
        <v>2097169.2845912999</v>
      </c>
      <c r="X14" s="4">
        <v>2340479.4326698598</v>
      </c>
      <c r="Y14" s="4">
        <v>2649312.0878227898</v>
      </c>
      <c r="Z14" s="4">
        <v>2901592.8360369601</v>
      </c>
      <c r="AA14" s="4">
        <v>3328588.5195645001</v>
      </c>
      <c r="AB14" s="4">
        <v>3866506.8916517398</v>
      </c>
      <c r="AC14" s="4">
        <v>4400503.7619280498</v>
      </c>
      <c r="AD14" s="4">
        <v>4876996.2597081298</v>
      </c>
      <c r="AE14" s="4">
        <v>5355590.6786876703</v>
      </c>
      <c r="AF14" s="4">
        <v>6464461.6170614799</v>
      </c>
      <c r="AG14" s="4">
        <v>7803947.5693963403</v>
      </c>
      <c r="AH14" s="4">
        <v>9130719.3431212194</v>
      </c>
      <c r="AI14" s="4">
        <v>10384557.074984601</v>
      </c>
      <c r="AJ14" s="4">
        <v>11594856.9267378</v>
      </c>
      <c r="AK14" s="4">
        <v>13446054.9527006</v>
      </c>
      <c r="AL14" s="4">
        <v>16004114.957601201</v>
      </c>
      <c r="AM14" s="4">
        <v>18309549.146611601</v>
      </c>
      <c r="AN14" s="4">
        <v>21606911.247976799</v>
      </c>
      <c r="AO14" s="4">
        <v>25278357.487114798</v>
      </c>
      <c r="AP14"/>
    </row>
    <row r="15" spans="1:48" ht="15.75" thickBot="1" x14ac:dyDescent="0.3">
      <c r="A15" s="6" t="s">
        <v>20</v>
      </c>
      <c r="B15" s="4">
        <v>2162798.8153714798</v>
      </c>
      <c r="C15" s="4">
        <v>54420.729305569497</v>
      </c>
      <c r="D15" s="4">
        <v>0</v>
      </c>
      <c r="E15" s="4">
        <v>-14607.5244165687</v>
      </c>
      <c r="F15" s="4">
        <v>-33552.166563231498</v>
      </c>
      <c r="G15" s="4">
        <v>0</v>
      </c>
      <c r="H15" s="4">
        <v>0</v>
      </c>
      <c r="I15" s="4">
        <v>0</v>
      </c>
      <c r="J15" s="4">
        <v>-232944.28981503501</v>
      </c>
      <c r="K15" s="4">
        <v>-2624.8196594833898</v>
      </c>
      <c r="L15" s="4">
        <v>-36922.8823541417</v>
      </c>
      <c r="M15" s="4">
        <v>0</v>
      </c>
      <c r="N15" s="4">
        <v>0</v>
      </c>
      <c r="O15" s="4">
        <v>-321435.35378508701</v>
      </c>
      <c r="P15" s="4">
        <v>-139551.318535642</v>
      </c>
      <c r="Q15" s="4">
        <v>0</v>
      </c>
      <c r="R15" s="4">
        <v>0</v>
      </c>
      <c r="S15" s="4">
        <v>0</v>
      </c>
      <c r="T15" s="4">
        <v>-60450.560480328699</v>
      </c>
      <c r="U15" s="4">
        <v>0</v>
      </c>
      <c r="V15" s="4">
        <v>0</v>
      </c>
      <c r="W15" s="4">
        <v>-246420.72605241099</v>
      </c>
      <c r="X15" s="4">
        <v>0</v>
      </c>
      <c r="Y15" s="4">
        <v>-341285.71552300802</v>
      </c>
      <c r="Z15" s="4">
        <v>-358550.49154831999</v>
      </c>
      <c r="AA15" s="4">
        <v>0</v>
      </c>
      <c r="AB15" s="4">
        <v>0</v>
      </c>
      <c r="AC15" s="4">
        <v>0</v>
      </c>
      <c r="AD15" s="4">
        <v>-428873.69594378897</v>
      </c>
      <c r="AE15" s="4">
        <v>0</v>
      </c>
      <c r="AF15" s="4">
        <v>0</v>
      </c>
      <c r="AG15" s="4">
        <v>0</v>
      </c>
      <c r="AH15" s="4">
        <v>0</v>
      </c>
      <c r="AI15" s="4">
        <v>0</v>
      </c>
      <c r="AJ15" s="4">
        <v>0</v>
      </c>
      <c r="AK15" s="4">
        <v>0</v>
      </c>
      <c r="AL15" s="4">
        <v>0</v>
      </c>
      <c r="AM15" s="4">
        <v>0</v>
      </c>
      <c r="AN15" s="4">
        <v>0</v>
      </c>
      <c r="AO15" s="4">
        <v>0</v>
      </c>
      <c r="AP15"/>
    </row>
    <row r="16" spans="1:48" s="3" customFormat="1" ht="20.25" thickTop="1" thickBot="1" x14ac:dyDescent="0.35">
      <c r="A16" s="8" t="s">
        <v>11</v>
      </c>
      <c r="B16" s="9">
        <v>2225231.4850979401</v>
      </c>
      <c r="C16" s="9">
        <v>2982813.3615729492</v>
      </c>
      <c r="D16" s="9">
        <v>2039027.5785973349</v>
      </c>
      <c r="E16" s="9">
        <v>3389500.3040735191</v>
      </c>
      <c r="F16" s="9">
        <v>3346855.3437343445</v>
      </c>
      <c r="G16" s="9">
        <v>2524273.0337184677</v>
      </c>
      <c r="H16" s="9">
        <v>1008482.528583677</v>
      </c>
      <c r="I16" s="9">
        <v>2253461.463636715</v>
      </c>
      <c r="J16" s="9">
        <v>4068275.6326353825</v>
      </c>
      <c r="K16" s="9">
        <v>3018648.7041229941</v>
      </c>
      <c r="L16" s="9">
        <v>3477429.0746929287</v>
      </c>
      <c r="M16" s="9">
        <v>2918856.9806868271</v>
      </c>
      <c r="N16" s="9">
        <v>3448287.4201137861</v>
      </c>
      <c r="O16" s="9">
        <v>3588839.4611357893</v>
      </c>
      <c r="P16" s="9">
        <v>3673675.1419839626</v>
      </c>
      <c r="Q16" s="9">
        <v>2849975.0658237454</v>
      </c>
      <c r="R16" s="9">
        <v>3939938.3487586146</v>
      </c>
      <c r="S16" s="9">
        <v>7360417.6277597183</v>
      </c>
      <c r="T16" s="9">
        <v>6894965.3278796505</v>
      </c>
      <c r="U16" s="9">
        <v>6646942.5029419241</v>
      </c>
      <c r="V16" s="9">
        <v>6668946.820499992</v>
      </c>
      <c r="W16" s="9">
        <v>7046615.1018534489</v>
      </c>
      <c r="X16" s="9">
        <v>6859998.5426498428</v>
      </c>
      <c r="Y16" s="9">
        <v>8877923.2145334985</v>
      </c>
      <c r="Z16" s="9">
        <v>7295619.1686264984</v>
      </c>
      <c r="AA16" s="9">
        <v>6077316.5419866182</v>
      </c>
      <c r="AB16" s="9">
        <v>11632530.626091931</v>
      </c>
      <c r="AC16" s="9">
        <v>12246599.618066149</v>
      </c>
      <c r="AD16" s="9">
        <v>15827716.717433413</v>
      </c>
      <c r="AE16" s="9">
        <v>13692648.295504797</v>
      </c>
      <c r="AF16" s="9">
        <v>12522232.772138409</v>
      </c>
      <c r="AG16" s="9">
        <v>13640886.431142591</v>
      </c>
      <c r="AH16" s="9">
        <v>15848899.97222998</v>
      </c>
      <c r="AI16" s="9">
        <v>15098109.619627317</v>
      </c>
      <c r="AJ16" s="9">
        <v>14654816.754918691</v>
      </c>
      <c r="AK16" s="9">
        <v>13419999.352459691</v>
      </c>
      <c r="AL16" s="9">
        <v>21005610.981969293</v>
      </c>
      <c r="AM16" s="9">
        <v>23549425.690377854</v>
      </c>
      <c r="AN16" s="9">
        <v>34987504.674036831</v>
      </c>
      <c r="AO16" s="9">
        <v>19735073.952878799</v>
      </c>
      <c r="AP16" s="1"/>
      <c r="AQ16" s="1"/>
      <c r="AR16" s="1"/>
      <c r="AS16" s="1"/>
      <c r="AT16" s="1"/>
      <c r="AU16" s="1"/>
      <c r="AV16" s="1"/>
    </row>
    <row r="17" spans="2:41" ht="15.75" thickTop="1" x14ac:dyDescent="0.25"/>
    <row r="18" spans="2:41" x14ac:dyDescent="0.25"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  <c r="AL18" s="4"/>
      <c r="AM18" s="4"/>
      <c r="AN18" s="4"/>
      <c r="AO18" s="4"/>
    </row>
    <row r="19" spans="2:41" x14ac:dyDescent="0.25">
      <c r="B19" s="4"/>
    </row>
  </sheetData>
  <pageMargins left="0.7" right="0.7" top="0.75" bottom="0.75" header="0.3" footer="0.3"/>
  <pageSetup paperSize="9" orientation="portrait" verticalDpi="0"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66384E-2BC7-4C2F-B29E-062621BF4D74}">
  <dimension ref="A2:AY44"/>
  <sheetViews>
    <sheetView workbookViewId="0">
      <pane xSplit="1" topLeftCell="B1" activePane="topRight" state="frozen"/>
      <selection pane="topRight" activeCell="B14" sqref="B14"/>
    </sheetView>
  </sheetViews>
  <sheetFormatPr baseColWidth="10" defaultRowHeight="15" x14ac:dyDescent="0.25"/>
  <cols>
    <col min="1" max="1" width="17.85546875" style="1" bestFit="1" customWidth="1"/>
    <col min="2" max="51" width="13.5703125" style="1" bestFit="1" customWidth="1"/>
    <col min="52" max="52" width="21.28515625" style="1" bestFit="1" customWidth="1"/>
    <col min="53" max="53" width="19.85546875" style="1" bestFit="1" customWidth="1"/>
    <col min="54" max="54" width="21.28515625" style="1" bestFit="1" customWidth="1"/>
    <col min="55" max="55" width="19.85546875" style="1" bestFit="1" customWidth="1"/>
    <col min="56" max="56" width="21.28515625" style="1" bestFit="1" customWidth="1"/>
    <col min="57" max="57" width="19.85546875" style="1" bestFit="1" customWidth="1"/>
    <col min="58" max="58" width="21.28515625" style="1" bestFit="1" customWidth="1"/>
    <col min="59" max="59" width="19.85546875" style="1" bestFit="1" customWidth="1"/>
    <col min="60" max="60" width="21.28515625" style="1" bestFit="1" customWidth="1"/>
    <col min="61" max="61" width="19.85546875" style="1" bestFit="1" customWidth="1"/>
    <col min="62" max="62" width="21.28515625" style="1" bestFit="1" customWidth="1"/>
    <col min="63" max="63" width="19.85546875" style="1" bestFit="1" customWidth="1"/>
    <col min="64" max="64" width="21.28515625" style="1" bestFit="1" customWidth="1"/>
    <col min="65" max="65" width="19.85546875" style="1" bestFit="1" customWidth="1"/>
    <col min="66" max="66" width="21.28515625" style="1" bestFit="1" customWidth="1"/>
    <col min="67" max="67" width="19.85546875" style="1" bestFit="1" customWidth="1"/>
    <col min="68" max="68" width="21.28515625" style="1" bestFit="1" customWidth="1"/>
    <col min="69" max="69" width="19.85546875" style="1" bestFit="1" customWidth="1"/>
    <col min="70" max="70" width="21.28515625" style="1" bestFit="1" customWidth="1"/>
    <col min="71" max="71" width="19.85546875" style="1" bestFit="1" customWidth="1"/>
    <col min="72" max="72" width="21.28515625" style="1" bestFit="1" customWidth="1"/>
    <col min="73" max="73" width="19.85546875" style="1" bestFit="1" customWidth="1"/>
    <col min="74" max="74" width="21.28515625" style="1" bestFit="1" customWidth="1"/>
    <col min="75" max="75" width="19.85546875" style="1" bestFit="1" customWidth="1"/>
    <col min="76" max="76" width="21.28515625" style="1" bestFit="1" customWidth="1"/>
    <col min="77" max="77" width="19.85546875" style="1" bestFit="1" customWidth="1"/>
    <col min="78" max="78" width="21.28515625" style="1" bestFit="1" customWidth="1"/>
    <col min="79" max="79" width="19.85546875" style="1" bestFit="1" customWidth="1"/>
    <col min="80" max="80" width="21.28515625" style="1" bestFit="1" customWidth="1"/>
    <col min="81" max="81" width="19.85546875" style="1" bestFit="1" customWidth="1"/>
    <col min="82" max="82" width="26.140625" style="1" bestFit="1" customWidth="1"/>
    <col min="83" max="83" width="24.85546875" style="1" bestFit="1" customWidth="1"/>
    <col min="84" max="16384" width="11.42578125" style="1"/>
  </cols>
  <sheetData>
    <row r="2" spans="1:51" x14ac:dyDescent="0.25">
      <c r="A2" s="5" t="s">
        <v>1</v>
      </c>
      <c r="B2" s="6">
        <v>6</v>
      </c>
    </row>
    <row r="4" spans="1:51" x14ac:dyDescent="0.25">
      <c r="B4" s="1">
        <v>1</v>
      </c>
      <c r="C4" s="1">
        <v>2</v>
      </c>
      <c r="D4" s="1">
        <v>3</v>
      </c>
      <c r="E4" s="1">
        <v>4</v>
      </c>
      <c r="F4" s="1">
        <v>5</v>
      </c>
      <c r="G4" s="1">
        <v>6</v>
      </c>
      <c r="H4" s="1">
        <v>7</v>
      </c>
      <c r="I4" s="1">
        <v>8</v>
      </c>
      <c r="J4" s="1">
        <v>9</v>
      </c>
      <c r="K4" s="1">
        <v>10</v>
      </c>
      <c r="L4" s="1">
        <v>11</v>
      </c>
      <c r="M4" s="1">
        <v>12</v>
      </c>
      <c r="N4" s="1">
        <v>13</v>
      </c>
      <c r="O4" s="1">
        <v>14</v>
      </c>
      <c r="P4" s="1">
        <v>15</v>
      </c>
      <c r="Q4" s="1">
        <v>16</v>
      </c>
      <c r="R4" s="1">
        <v>17</v>
      </c>
      <c r="S4" s="1">
        <v>18</v>
      </c>
      <c r="T4" s="1">
        <v>19</v>
      </c>
      <c r="U4" s="1">
        <v>20</v>
      </c>
      <c r="V4" s="1">
        <v>21</v>
      </c>
      <c r="W4" s="1">
        <v>22</v>
      </c>
      <c r="X4" s="1">
        <v>23</v>
      </c>
      <c r="Y4" s="1">
        <v>24</v>
      </c>
      <c r="Z4" s="1">
        <v>25</v>
      </c>
      <c r="AA4" s="1">
        <v>26</v>
      </c>
      <c r="AB4" s="1">
        <v>27</v>
      </c>
      <c r="AC4" s="1">
        <v>28</v>
      </c>
      <c r="AD4" s="1">
        <v>29</v>
      </c>
      <c r="AE4" s="1">
        <v>30</v>
      </c>
      <c r="AF4" s="1">
        <v>31</v>
      </c>
      <c r="AG4" s="1">
        <v>32</v>
      </c>
      <c r="AH4" s="1">
        <v>33</v>
      </c>
      <c r="AI4" s="1">
        <v>34</v>
      </c>
      <c r="AJ4" s="1">
        <v>35</v>
      </c>
      <c r="AK4" s="1">
        <v>36</v>
      </c>
      <c r="AL4" s="1">
        <v>37</v>
      </c>
      <c r="AM4" s="1">
        <v>38</v>
      </c>
      <c r="AN4" s="1">
        <v>39</v>
      </c>
      <c r="AO4" s="1">
        <v>40</v>
      </c>
      <c r="AP4"/>
      <c r="AQ4"/>
      <c r="AR4"/>
      <c r="AS4"/>
      <c r="AT4"/>
      <c r="AU4"/>
      <c r="AV4"/>
      <c r="AW4"/>
      <c r="AX4"/>
      <c r="AY4"/>
    </row>
    <row r="5" spans="1:51" x14ac:dyDescent="0.25">
      <c r="A5" s="6" t="s">
        <v>7</v>
      </c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  <c r="AL5" s="2"/>
      <c r="AM5" s="2"/>
      <c r="AN5" s="2"/>
      <c r="AO5" s="2"/>
      <c r="AP5"/>
      <c r="AQ5"/>
      <c r="AR5"/>
      <c r="AS5"/>
      <c r="AT5"/>
      <c r="AU5"/>
      <c r="AV5"/>
      <c r="AW5"/>
      <c r="AX5"/>
      <c r="AY5"/>
    </row>
    <row r="6" spans="1:51" x14ac:dyDescent="0.25">
      <c r="A6" s="7" t="s">
        <v>6</v>
      </c>
      <c r="B6" s="2">
        <v>5</v>
      </c>
      <c r="C6" s="2">
        <v>7</v>
      </c>
      <c r="D6" s="2">
        <v>9</v>
      </c>
      <c r="E6" s="2">
        <v>11</v>
      </c>
      <c r="F6" s="2">
        <v>13</v>
      </c>
      <c r="G6" s="2">
        <v>13</v>
      </c>
      <c r="H6" s="2">
        <v>13</v>
      </c>
      <c r="I6" s="2">
        <v>15</v>
      </c>
      <c r="J6" s="2">
        <v>17</v>
      </c>
      <c r="K6" s="2">
        <v>19</v>
      </c>
      <c r="L6" s="2">
        <v>19</v>
      </c>
      <c r="M6" s="2">
        <v>19</v>
      </c>
      <c r="N6" s="2">
        <v>19</v>
      </c>
      <c r="O6" s="2">
        <v>21</v>
      </c>
      <c r="P6" s="2">
        <v>21</v>
      </c>
      <c r="Q6" s="2">
        <v>21</v>
      </c>
      <c r="R6" s="2">
        <v>21</v>
      </c>
      <c r="S6" s="2">
        <v>21</v>
      </c>
      <c r="T6" s="2">
        <v>23</v>
      </c>
      <c r="U6" s="2">
        <v>23</v>
      </c>
      <c r="V6" s="2">
        <v>23</v>
      </c>
      <c r="W6" s="2">
        <v>23</v>
      </c>
      <c r="X6" s="2">
        <v>25</v>
      </c>
      <c r="Y6" s="2">
        <v>27</v>
      </c>
      <c r="Z6" s="2">
        <v>27</v>
      </c>
      <c r="AA6" s="2">
        <v>27</v>
      </c>
      <c r="AB6" s="2">
        <v>29</v>
      </c>
      <c r="AC6" s="2">
        <v>29</v>
      </c>
      <c r="AD6" s="2">
        <v>31</v>
      </c>
      <c r="AE6" s="2">
        <v>33</v>
      </c>
      <c r="AF6" s="2">
        <v>35</v>
      </c>
      <c r="AG6" s="2">
        <v>37</v>
      </c>
      <c r="AH6" s="2">
        <v>37</v>
      </c>
      <c r="AI6" s="2">
        <v>39</v>
      </c>
      <c r="AJ6" s="2">
        <v>41</v>
      </c>
      <c r="AK6" s="2">
        <v>43</v>
      </c>
      <c r="AL6" s="2">
        <v>45</v>
      </c>
      <c r="AM6" s="2">
        <v>47</v>
      </c>
      <c r="AN6" s="2">
        <v>49</v>
      </c>
      <c r="AO6" s="2">
        <v>51</v>
      </c>
      <c r="AP6"/>
      <c r="AQ6"/>
      <c r="AR6"/>
      <c r="AS6"/>
      <c r="AT6"/>
      <c r="AU6"/>
      <c r="AV6"/>
      <c r="AW6"/>
      <c r="AX6"/>
      <c r="AY6"/>
    </row>
    <row r="7" spans="1:51" x14ac:dyDescent="0.25">
      <c r="A7" s="7" t="s">
        <v>3</v>
      </c>
      <c r="B7" s="2">
        <v>61109401.237105601</v>
      </c>
      <c r="C7" s="2">
        <v>55168257.140229605</v>
      </c>
      <c r="D7" s="2">
        <v>51424624.237407662</v>
      </c>
      <c r="E7" s="2">
        <v>45537622.127478436</v>
      </c>
      <c r="F7" s="2">
        <v>41968446.268545143</v>
      </c>
      <c r="G7" s="2">
        <v>40617183.188654095</v>
      </c>
      <c r="H7" s="2">
        <v>41192539.815007985</v>
      </c>
      <c r="I7" s="2">
        <v>37588521.524369687</v>
      </c>
      <c r="J7" s="2">
        <v>36246361.165453397</v>
      </c>
      <c r="K7" s="2">
        <v>34512954.6005238</v>
      </c>
      <c r="L7" s="2">
        <v>34319327.82726723</v>
      </c>
      <c r="M7" s="2">
        <v>34778979.004720517</v>
      </c>
      <c r="N7" s="2">
        <v>34159223.945744179</v>
      </c>
      <c r="O7" s="2">
        <v>32484606.595832467</v>
      </c>
      <c r="P7" s="2">
        <v>32440735.635355823</v>
      </c>
      <c r="Q7" s="2">
        <v>31919174.954393618</v>
      </c>
      <c r="R7" s="2">
        <v>33806171.006489776</v>
      </c>
      <c r="S7" s="2">
        <v>35575738.140261635</v>
      </c>
      <c r="T7" s="2">
        <v>34025729.22413265</v>
      </c>
      <c r="U7" s="2">
        <v>33328664.908097643</v>
      </c>
      <c r="V7" s="2">
        <v>34509099.603047289</v>
      </c>
      <c r="W7" s="2">
        <v>36508426.853697598</v>
      </c>
      <c r="X7" s="2">
        <v>35225640.697380215</v>
      </c>
      <c r="Y7" s="2">
        <v>34282357.830764093</v>
      </c>
      <c r="Z7" s="2">
        <v>37009334.695186928</v>
      </c>
      <c r="AA7" s="2">
        <v>39093465.989858218</v>
      </c>
      <c r="AB7" s="2">
        <v>35877649.458661035</v>
      </c>
      <c r="AC7" s="2">
        <v>36242862.619611003</v>
      </c>
      <c r="AD7" s="2">
        <v>33482726.113997184</v>
      </c>
      <c r="AE7" s="2">
        <v>32978487.387145594</v>
      </c>
      <c r="AF7" s="2">
        <v>34084521.424650535</v>
      </c>
      <c r="AG7" s="2">
        <v>33341872.078309335</v>
      </c>
      <c r="AH7" s="2">
        <v>35457221.199448742</v>
      </c>
      <c r="AI7" s="2">
        <v>34451131.485873476</v>
      </c>
      <c r="AJ7" s="2">
        <v>33842794.14922256</v>
      </c>
      <c r="AK7" s="2">
        <v>33111701.350431431</v>
      </c>
      <c r="AL7" s="2">
        <v>30894428.932895906</v>
      </c>
      <c r="AM7" s="2">
        <v>31498621.382307395</v>
      </c>
      <c r="AN7" s="2">
        <v>32347676.089405168</v>
      </c>
      <c r="AO7" s="2">
        <v>31645057.822465077</v>
      </c>
      <c r="AP7"/>
      <c r="AQ7"/>
      <c r="AR7"/>
      <c r="AS7"/>
      <c r="AT7"/>
      <c r="AU7"/>
      <c r="AV7"/>
      <c r="AW7"/>
      <c r="AX7"/>
      <c r="AY7"/>
    </row>
    <row r="8" spans="1:51" x14ac:dyDescent="0.25">
      <c r="A8" s="7" t="s">
        <v>4</v>
      </c>
      <c r="B8" s="2">
        <v>56703958.041967481</v>
      </c>
      <c r="C8" s="2">
        <v>65004956.994388238</v>
      </c>
      <c r="D8" s="2">
        <v>67553465.924604043</v>
      </c>
      <c r="E8" s="2">
        <v>73314014.20576717</v>
      </c>
      <c r="F8" s="2">
        <v>74015796.353244141</v>
      </c>
      <c r="G8" s="2">
        <v>68788818.784944236</v>
      </c>
      <c r="H8" s="2">
        <v>68389491.016364157</v>
      </c>
      <c r="I8" s="2">
        <v>73412155.53113091</v>
      </c>
      <c r="J8" s="2">
        <v>75401728.675907254</v>
      </c>
      <c r="K8" s="2">
        <v>76512566.370459378</v>
      </c>
      <c r="L8" s="2">
        <v>75094684.451751992</v>
      </c>
      <c r="M8" s="2">
        <v>75039086.923637137</v>
      </c>
      <c r="N8" s="2">
        <v>72082157.221728474</v>
      </c>
      <c r="O8" s="2">
        <v>74021622.552417785</v>
      </c>
      <c r="P8" s="2">
        <v>72109505.383611336</v>
      </c>
      <c r="Q8" s="2">
        <v>69770877.533577979</v>
      </c>
      <c r="R8" s="2">
        <v>63182769.388098352</v>
      </c>
      <c r="S8" s="2">
        <v>56884083.738130219</v>
      </c>
      <c r="T8" s="2">
        <v>59744248.130100146</v>
      </c>
      <c r="U8" s="2">
        <v>58375532.935517147</v>
      </c>
      <c r="V8" s="2">
        <v>52692134.68208237</v>
      </c>
      <c r="W8" s="2">
        <v>47789207.300147712</v>
      </c>
      <c r="X8" s="2">
        <v>50130980.997586936</v>
      </c>
      <c r="Y8" s="2">
        <v>52899074.379687995</v>
      </c>
      <c r="Z8" s="2">
        <v>48181427.973410845</v>
      </c>
      <c r="AA8" s="2">
        <v>43479024.394472167</v>
      </c>
      <c r="AB8" s="2">
        <v>49423277.52544596</v>
      </c>
      <c r="AC8" s="2">
        <v>49271638.582543515</v>
      </c>
      <c r="AD8" s="2">
        <v>54993573.13974493</v>
      </c>
      <c r="AE8" s="2">
        <v>58031314.164018877</v>
      </c>
      <c r="AF8" s="2">
        <v>58767985.089833595</v>
      </c>
      <c r="AG8" s="2">
        <v>62308217.355462186</v>
      </c>
      <c r="AH8" s="2">
        <v>55809045.166227467</v>
      </c>
      <c r="AI8" s="2">
        <v>58304855.031496085</v>
      </c>
      <c r="AJ8" s="2">
        <v>61278675.075885795</v>
      </c>
      <c r="AK8" s="2">
        <v>63827270.27368369</v>
      </c>
      <c r="AL8" s="2">
        <v>69176303.282409087</v>
      </c>
      <c r="AM8" s="2">
        <v>69567742.684513867</v>
      </c>
      <c r="AN8" s="2">
        <v>70204092.447610334</v>
      </c>
      <c r="AO8" s="2">
        <v>72576604.743155703</v>
      </c>
      <c r="AP8"/>
      <c r="AQ8"/>
      <c r="AR8"/>
      <c r="AS8"/>
      <c r="AT8"/>
      <c r="AU8"/>
      <c r="AV8"/>
      <c r="AW8"/>
      <c r="AX8"/>
      <c r="AY8"/>
    </row>
    <row r="9" spans="1:51" x14ac:dyDescent="0.25">
      <c r="A9" s="7" t="s">
        <v>5</v>
      </c>
      <c r="B9" s="2">
        <v>3.3841854722693214</v>
      </c>
      <c r="C9" s="2">
        <v>3.6767244638915915</v>
      </c>
      <c r="D9" s="2">
        <v>3.7773420896078376</v>
      </c>
      <c r="E9" s="2">
        <v>4.0735475017278979</v>
      </c>
      <c r="F9" s="2">
        <v>4.1134928528602295</v>
      </c>
      <c r="G9" s="2">
        <v>3.8229989862990013</v>
      </c>
      <c r="H9" s="2">
        <v>3.8008059950331541</v>
      </c>
      <c r="I9" s="2">
        <v>4.1428727815365196</v>
      </c>
      <c r="J9" s="2">
        <v>4.2923981853276683</v>
      </c>
      <c r="K9" s="2">
        <v>4.384487575136248</v>
      </c>
      <c r="L9" s="2">
        <v>4.3032370570777738</v>
      </c>
      <c r="M9" s="2">
        <v>4.3000510879907115</v>
      </c>
      <c r="N9" s="2">
        <v>4.1306067450079187</v>
      </c>
      <c r="O9" s="2">
        <v>4.2987014884457402</v>
      </c>
      <c r="P9" s="2">
        <v>4.1876579766149868</v>
      </c>
      <c r="Q9" s="2">
        <v>4.0518454576075804</v>
      </c>
      <c r="R9" s="2">
        <v>3.6692503547920512</v>
      </c>
      <c r="S9" s="2">
        <v>3.3034630558228066</v>
      </c>
      <c r="T9" s="2">
        <v>3.5021798793495158</v>
      </c>
      <c r="U9" s="2">
        <v>3.4219464348748265</v>
      </c>
      <c r="V9" s="2">
        <v>3.0887882877312647</v>
      </c>
      <c r="W9" s="2">
        <v>2.8013809780010961</v>
      </c>
      <c r="X9" s="2">
        <v>2.9349346214798913</v>
      </c>
      <c r="Y9" s="2">
        <v>3.1108877756260851</v>
      </c>
      <c r="Z9" s="2">
        <v>2.8334525141000566</v>
      </c>
      <c r="AA9" s="2">
        <v>2.5569136524787321</v>
      </c>
      <c r="AB9" s="2">
        <v>2.9122331123436869</v>
      </c>
      <c r="AC9" s="2">
        <v>2.9032978904654088</v>
      </c>
      <c r="AD9" s="2">
        <v>3.3446732580392249</v>
      </c>
      <c r="AE9" s="2">
        <v>3.607169664209418</v>
      </c>
      <c r="AF9" s="2">
        <v>3.6700235579338631</v>
      </c>
      <c r="AG9" s="2">
        <v>4.0155986358743156</v>
      </c>
      <c r="AH9" s="2">
        <v>3.5967443003616153</v>
      </c>
      <c r="AI9" s="2">
        <v>3.8248700003442382</v>
      </c>
      <c r="AJ9" s="2">
        <v>4.1283756916908327</v>
      </c>
      <c r="AK9" s="2">
        <v>4.4170159584061963</v>
      </c>
      <c r="AL9" s="2">
        <v>5.2059224075959758</v>
      </c>
      <c r="AM9" s="2">
        <v>5.2632314815921575</v>
      </c>
      <c r="AN9" s="2">
        <v>5.3557653028124212</v>
      </c>
      <c r="AO9" s="2">
        <v>5.7376979877449479</v>
      </c>
      <c r="AP9"/>
      <c r="AQ9"/>
      <c r="AR9"/>
      <c r="AS9"/>
      <c r="AT9"/>
      <c r="AU9"/>
      <c r="AV9"/>
      <c r="AW9"/>
      <c r="AX9"/>
      <c r="AY9"/>
    </row>
    <row r="10" spans="1:51" x14ac:dyDescent="0.25">
      <c r="A10" s="6" t="s">
        <v>8</v>
      </c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  <c r="AK10" s="2"/>
      <c r="AL10" s="2"/>
      <c r="AM10" s="2"/>
      <c r="AN10" s="2"/>
      <c r="AO10" s="2"/>
      <c r="AP10"/>
      <c r="AQ10"/>
      <c r="AR10"/>
      <c r="AS10"/>
      <c r="AT10"/>
      <c r="AU10"/>
      <c r="AV10"/>
      <c r="AW10"/>
      <c r="AX10"/>
      <c r="AY10"/>
    </row>
    <row r="11" spans="1:51" x14ac:dyDescent="0.25">
      <c r="A11" s="7" t="s">
        <v>6</v>
      </c>
      <c r="B11" s="2">
        <v>3</v>
      </c>
      <c r="C11" s="2">
        <v>3</v>
      </c>
      <c r="D11" s="2">
        <v>3</v>
      </c>
      <c r="E11" s="2">
        <v>3</v>
      </c>
      <c r="F11" s="2">
        <v>4</v>
      </c>
      <c r="G11" s="2">
        <v>5</v>
      </c>
      <c r="H11" s="2">
        <v>5</v>
      </c>
      <c r="I11" s="2">
        <v>5</v>
      </c>
      <c r="J11" s="2">
        <v>6</v>
      </c>
      <c r="K11" s="2">
        <v>6</v>
      </c>
      <c r="L11" s="2">
        <v>6</v>
      </c>
      <c r="M11" s="2">
        <v>6</v>
      </c>
      <c r="N11" s="2">
        <v>7</v>
      </c>
      <c r="O11" s="2">
        <v>7</v>
      </c>
      <c r="P11" s="2">
        <v>7</v>
      </c>
      <c r="Q11" s="2">
        <v>8</v>
      </c>
      <c r="R11" s="2">
        <v>9</v>
      </c>
      <c r="S11" s="2">
        <v>10</v>
      </c>
      <c r="T11" s="2">
        <v>10</v>
      </c>
      <c r="U11" s="2">
        <v>11</v>
      </c>
      <c r="V11" s="2">
        <v>12</v>
      </c>
      <c r="W11" s="2">
        <v>13</v>
      </c>
      <c r="X11" s="2">
        <v>14</v>
      </c>
      <c r="Y11" s="2">
        <v>14</v>
      </c>
      <c r="Z11" s="2">
        <v>15</v>
      </c>
      <c r="AA11" s="2">
        <v>16</v>
      </c>
      <c r="AB11" s="2">
        <v>16</v>
      </c>
      <c r="AC11" s="2">
        <v>16</v>
      </c>
      <c r="AD11" s="2">
        <v>16</v>
      </c>
      <c r="AE11" s="2">
        <v>16</v>
      </c>
      <c r="AF11" s="2">
        <v>16</v>
      </c>
      <c r="AG11" s="2">
        <v>16</v>
      </c>
      <c r="AH11" s="2">
        <v>17</v>
      </c>
      <c r="AI11" s="2">
        <v>18</v>
      </c>
      <c r="AJ11" s="2">
        <v>18</v>
      </c>
      <c r="AK11" s="2">
        <v>19</v>
      </c>
      <c r="AL11" s="2">
        <v>19</v>
      </c>
      <c r="AM11" s="2">
        <v>20</v>
      </c>
      <c r="AN11" s="2">
        <v>20</v>
      </c>
      <c r="AO11" s="2">
        <v>21</v>
      </c>
      <c r="AP11"/>
      <c r="AQ11"/>
      <c r="AR11"/>
      <c r="AS11"/>
      <c r="AT11"/>
      <c r="AU11"/>
      <c r="AV11"/>
      <c r="AW11"/>
      <c r="AX11"/>
      <c r="AY11"/>
    </row>
    <row r="12" spans="1:51" x14ac:dyDescent="0.25">
      <c r="A12" s="7" t="s">
        <v>3</v>
      </c>
      <c r="B12" s="2">
        <v>21338103.680923842</v>
      </c>
      <c r="C12" s="2">
        <v>19263582.475412931</v>
      </c>
      <c r="D12" s="2">
        <v>17956385.458152249</v>
      </c>
      <c r="E12" s="2">
        <v>15900769.48338446</v>
      </c>
      <c r="F12" s="2">
        <v>14654489.156763867</v>
      </c>
      <c r="G12" s="2">
        <v>14182656.818118565</v>
      </c>
      <c r="H12" s="2">
        <v>14383559.119533833</v>
      </c>
      <c r="I12" s="2">
        <v>13125112.556537729</v>
      </c>
      <c r="J12" s="2">
        <v>12656458.69452619</v>
      </c>
      <c r="K12" s="2">
        <v>12051189.97555857</v>
      </c>
      <c r="L12" s="2">
        <v>11983579.622985821</v>
      </c>
      <c r="M12" s="2">
        <v>12144080.041628469</v>
      </c>
      <c r="N12" s="2">
        <v>11927674.751484904</v>
      </c>
      <c r="O12" s="2">
        <v>11342933.976499334</v>
      </c>
      <c r="P12" s="2">
        <v>11327615.169829957</v>
      </c>
      <c r="Q12" s="2">
        <v>11145497.268803826</v>
      </c>
      <c r="R12" s="2">
        <v>11804396.171263911</v>
      </c>
      <c r="S12" s="2">
        <v>12422291.39207083</v>
      </c>
      <c r="T12" s="2">
        <v>11881061.232894696</v>
      </c>
      <c r="U12" s="2">
        <v>11637661.193838255</v>
      </c>
      <c r="V12" s="2">
        <v>12049843.892399887</v>
      </c>
      <c r="W12" s="2">
        <v>12747966.4611507</v>
      </c>
      <c r="X12" s="2">
        <v>12300044.808347236</v>
      </c>
      <c r="Y12" s="2">
        <v>11970670.486216377</v>
      </c>
      <c r="Z12" s="2">
        <v>12922872.829727523</v>
      </c>
      <c r="AA12" s="2">
        <v>13650607.167653764</v>
      </c>
      <c r="AB12" s="2">
        <v>12527712.405597931</v>
      </c>
      <c r="AC12" s="2">
        <v>12655237.076699724</v>
      </c>
      <c r="AD12" s="2">
        <v>11691456.091483178</v>
      </c>
      <c r="AE12" s="2">
        <v>11515386.648554936</v>
      </c>
      <c r="AF12" s="2">
        <v>11901590.219349869</v>
      </c>
      <c r="AG12" s="2">
        <v>11642272.856881971</v>
      </c>
      <c r="AH12" s="2">
        <v>12380907.796096794</v>
      </c>
      <c r="AI12" s="2">
        <v>12029602.65832782</v>
      </c>
      <c r="AJ12" s="2">
        <v>11817184.19407111</v>
      </c>
      <c r="AK12" s="2">
        <v>11561902.132306945</v>
      </c>
      <c r="AL12" s="2">
        <v>10787677.744955264</v>
      </c>
      <c r="AM12" s="2">
        <v>10998648.902711358</v>
      </c>
      <c r="AN12" s="2">
        <v>11295120.754898774</v>
      </c>
      <c r="AO12" s="2">
        <v>11049781.394267388</v>
      </c>
      <c r="AP12"/>
      <c r="AQ12"/>
      <c r="AR12"/>
      <c r="AS12"/>
      <c r="AT12"/>
      <c r="AU12"/>
      <c r="AV12"/>
      <c r="AW12"/>
      <c r="AX12"/>
      <c r="AY12"/>
    </row>
    <row r="13" spans="1:51" x14ac:dyDescent="0.25">
      <c r="A13" s="7" t="s">
        <v>4</v>
      </c>
      <c r="B13" s="2">
        <v>20631089.141353231</v>
      </c>
      <c r="C13" s="2">
        <v>17189969.906786859</v>
      </c>
      <c r="D13" s="2">
        <v>15893861.048217691</v>
      </c>
      <c r="E13" s="2">
        <v>12885900.68570351</v>
      </c>
      <c r="F13" s="2">
        <v>13443943.617779998</v>
      </c>
      <c r="G13" s="2">
        <v>14386289.082834953</v>
      </c>
      <c r="H13" s="2">
        <v>12754100.763619568</v>
      </c>
      <c r="I13" s="2">
        <v>12656918.234740796</v>
      </c>
      <c r="J13" s="2">
        <v>13647328.523091642</v>
      </c>
      <c r="K13" s="2">
        <v>13517765.626705907</v>
      </c>
      <c r="L13" s="2">
        <v>13241355.504066106</v>
      </c>
      <c r="M13" s="2">
        <v>12434973.228109229</v>
      </c>
      <c r="N13" s="2">
        <v>13858581.739218758</v>
      </c>
      <c r="O13" s="2">
        <v>12999076.334159367</v>
      </c>
      <c r="P13" s="2">
        <v>12990747.088218542</v>
      </c>
      <c r="Q13" s="2">
        <v>14146252.090191962</v>
      </c>
      <c r="R13" s="2">
        <v>15503346.216814762</v>
      </c>
      <c r="S13" s="2">
        <v>16065782.394276606</v>
      </c>
      <c r="T13" s="2">
        <v>15342771.730041668</v>
      </c>
      <c r="U13" s="2">
        <v>16469365.358960681</v>
      </c>
      <c r="V13" s="2">
        <v>18784356.03999912</v>
      </c>
      <c r="W13" s="2">
        <v>20771528.567680448</v>
      </c>
      <c r="X13" s="2">
        <v>20801316.532449324</v>
      </c>
      <c r="Y13" s="2">
        <v>20207699.495549593</v>
      </c>
      <c r="Z13" s="2">
        <v>20762513.518619779</v>
      </c>
      <c r="AA13" s="2">
        <v>22804969.9579399</v>
      </c>
      <c r="AB13" s="2">
        <v>21825468.366562206</v>
      </c>
      <c r="AC13" s="2">
        <v>21131590.938419953</v>
      </c>
      <c r="AD13" s="2">
        <v>21124868.556288324</v>
      </c>
      <c r="AE13" s="2">
        <v>20433445.92996297</v>
      </c>
      <c r="AF13" s="2">
        <v>18960875.563238196</v>
      </c>
      <c r="AG13" s="2">
        <v>17456442.098468579</v>
      </c>
      <c r="AH13" s="2">
        <v>20064585.397394538</v>
      </c>
      <c r="AI13" s="2">
        <v>20872945.561419524</v>
      </c>
      <c r="AJ13" s="2">
        <v>20205858.185807671</v>
      </c>
      <c r="AK13" s="2">
        <v>20674973.280866399</v>
      </c>
      <c r="AL13" s="2">
        <v>19881274.678241193</v>
      </c>
      <c r="AM13" s="2">
        <v>20891225.958199896</v>
      </c>
      <c r="AN13" s="2">
        <v>20479415.096827295</v>
      </c>
      <c r="AO13" s="2">
        <v>20857765.521160774</v>
      </c>
      <c r="AP13"/>
      <c r="AQ13"/>
      <c r="AR13"/>
      <c r="AS13"/>
      <c r="AT13"/>
      <c r="AU13"/>
      <c r="AV13"/>
      <c r="AW13"/>
      <c r="AX13"/>
      <c r="AY13"/>
    </row>
    <row r="14" spans="1:51" x14ac:dyDescent="0.25">
      <c r="A14" s="7" t="s">
        <v>5</v>
      </c>
      <c r="B14" s="2">
        <v>2.3702219202817081</v>
      </c>
      <c r="C14" s="2">
        <v>1.9748857272096818</v>
      </c>
      <c r="D14" s="2">
        <v>1.8259810520079109</v>
      </c>
      <c r="E14" s="2">
        <v>1.480408719993743</v>
      </c>
      <c r="F14" s="2">
        <v>1.5228319787500681</v>
      </c>
      <c r="G14" s="2">
        <v>1.6025145660527702</v>
      </c>
      <c r="H14" s="2">
        <v>1.4207021792014118</v>
      </c>
      <c r="I14" s="2">
        <v>1.4098768428553008</v>
      </c>
      <c r="J14" s="2">
        <v>1.5007378396753488</v>
      </c>
      <c r="K14" s="2">
        <v>1.4864903669267444</v>
      </c>
      <c r="L14" s="2">
        <v>1.4560947382428613</v>
      </c>
      <c r="M14" s="2">
        <v>1.3674203582919153</v>
      </c>
      <c r="N14" s="2">
        <v>1.5134865085299745</v>
      </c>
      <c r="O14" s="2">
        <v>1.4196204940239816</v>
      </c>
      <c r="P14" s="2">
        <v>1.4187108626060736</v>
      </c>
      <c r="Q14" s="2">
        <v>1.5531273526469036</v>
      </c>
      <c r="R14" s="2">
        <v>1.7222175916121594</v>
      </c>
      <c r="S14" s="2">
        <v>1.7922187383879513</v>
      </c>
      <c r="T14" s="2">
        <v>1.7115632664852676</v>
      </c>
      <c r="U14" s="2">
        <v>1.8709341097079815</v>
      </c>
      <c r="V14" s="2">
        <v>2.2637066604632246</v>
      </c>
      <c r="W14" s="2">
        <v>2.6422598638922734</v>
      </c>
      <c r="X14" s="2">
        <v>2.6481689223241442</v>
      </c>
      <c r="Y14" s="2">
        <v>2.572596869640472</v>
      </c>
      <c r="Z14" s="2">
        <v>2.6794294155586571</v>
      </c>
      <c r="AA14" s="2">
        <v>3.118274795813766</v>
      </c>
      <c r="AB14" s="2">
        <v>2.9843410467018039</v>
      </c>
      <c r="AC14" s="2">
        <v>2.8894625838250398</v>
      </c>
      <c r="AD14" s="2">
        <v>2.8885433879301328</v>
      </c>
      <c r="AE14" s="2">
        <v>2.7940005863872157</v>
      </c>
      <c r="AF14" s="2">
        <v>2.5926462733541742</v>
      </c>
      <c r="AG14" s="2">
        <v>2.3869351075941645</v>
      </c>
      <c r="AH14" s="2">
        <v>2.9950702056379752</v>
      </c>
      <c r="AI14" s="2">
        <v>3.2034073668661645</v>
      </c>
      <c r="AJ14" s="2">
        <v>3.1010283036385831</v>
      </c>
      <c r="AK14" s="2">
        <v>3.228391814387169</v>
      </c>
      <c r="AL14" s="2">
        <v>3.1044559796464726</v>
      </c>
      <c r="AM14" s="2">
        <v>3.4107080726650656</v>
      </c>
      <c r="AN14" s="2">
        <v>3.3434757028603923</v>
      </c>
      <c r="AO14" s="2">
        <v>3.4597680058991243</v>
      </c>
      <c r="AP14"/>
      <c r="AQ14"/>
      <c r="AR14"/>
      <c r="AS14"/>
      <c r="AT14"/>
      <c r="AU14"/>
      <c r="AV14"/>
      <c r="AW14"/>
      <c r="AX14"/>
      <c r="AY14"/>
    </row>
    <row r="15" spans="1:51" x14ac:dyDescent="0.25">
      <c r="A15" s="6" t="s">
        <v>9</v>
      </c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  <c r="AO15" s="2"/>
      <c r="AP15"/>
      <c r="AQ15"/>
      <c r="AR15"/>
      <c r="AS15"/>
      <c r="AT15"/>
      <c r="AU15"/>
      <c r="AV15"/>
      <c r="AW15"/>
      <c r="AX15"/>
      <c r="AY15"/>
    </row>
    <row r="16" spans="1:51" x14ac:dyDescent="0.25">
      <c r="A16" s="7" t="s">
        <v>6</v>
      </c>
      <c r="B16" s="2">
        <v>85</v>
      </c>
      <c r="C16" s="2">
        <v>74</v>
      </c>
      <c r="D16" s="2">
        <v>66</v>
      </c>
      <c r="E16" s="2">
        <v>64</v>
      </c>
      <c r="F16" s="2">
        <v>57</v>
      </c>
      <c r="G16" s="2">
        <v>54</v>
      </c>
      <c r="H16" s="2">
        <v>52</v>
      </c>
      <c r="I16" s="2">
        <v>47</v>
      </c>
      <c r="J16" s="2">
        <v>37</v>
      </c>
      <c r="K16" s="2">
        <v>37</v>
      </c>
      <c r="L16" s="2">
        <v>31</v>
      </c>
      <c r="M16" s="2">
        <v>30</v>
      </c>
      <c r="N16" s="2">
        <v>29</v>
      </c>
      <c r="O16" s="2">
        <v>28</v>
      </c>
      <c r="P16" s="2">
        <v>28</v>
      </c>
      <c r="Q16" s="2">
        <v>27</v>
      </c>
      <c r="R16" s="2">
        <v>24</v>
      </c>
      <c r="S16" s="2">
        <v>22</v>
      </c>
      <c r="T16" s="2">
        <v>17</v>
      </c>
      <c r="U16" s="2">
        <v>17</v>
      </c>
      <c r="V16" s="2">
        <v>16</v>
      </c>
      <c r="W16" s="2">
        <v>17</v>
      </c>
      <c r="X16" s="2">
        <v>14</v>
      </c>
      <c r="Y16" s="2">
        <v>13</v>
      </c>
      <c r="Z16" s="2">
        <v>14</v>
      </c>
      <c r="AA16" s="2">
        <v>14</v>
      </c>
      <c r="AB16" s="2">
        <v>12</v>
      </c>
      <c r="AC16" s="2">
        <v>12</v>
      </c>
      <c r="AD16" s="2">
        <v>12</v>
      </c>
      <c r="AE16" s="2">
        <v>12</v>
      </c>
      <c r="AF16" s="2">
        <v>12</v>
      </c>
      <c r="AG16" s="2">
        <v>12</v>
      </c>
      <c r="AH16" s="2">
        <v>12</v>
      </c>
      <c r="AI16" s="2">
        <v>12</v>
      </c>
      <c r="AJ16" s="2">
        <v>12</v>
      </c>
      <c r="AK16" s="2">
        <v>12</v>
      </c>
      <c r="AL16" s="2">
        <v>12</v>
      </c>
      <c r="AM16" s="2">
        <v>12</v>
      </c>
      <c r="AN16" s="2">
        <v>14</v>
      </c>
      <c r="AO16" s="2">
        <v>14</v>
      </c>
      <c r="AP16"/>
      <c r="AQ16"/>
      <c r="AR16"/>
      <c r="AS16"/>
      <c r="AT16"/>
      <c r="AU16"/>
      <c r="AV16"/>
      <c r="AW16"/>
      <c r="AX16"/>
      <c r="AY16"/>
    </row>
    <row r="17" spans="1:51" x14ac:dyDescent="0.25">
      <c r="A17" s="7" t="s">
        <v>3</v>
      </c>
      <c r="B17" s="2">
        <v>68265420.663434908</v>
      </c>
      <c r="C17" s="2">
        <v>61628558.040257066</v>
      </c>
      <c r="D17" s="2">
        <v>57446539.075138576</v>
      </c>
      <c r="E17" s="2">
        <v>50870158.561744876</v>
      </c>
      <c r="F17" s="2">
        <v>46883025.870222002</v>
      </c>
      <c r="G17" s="2">
        <v>45373527.483585678</v>
      </c>
      <c r="H17" s="2">
        <v>46016259.392824069</v>
      </c>
      <c r="I17" s="2">
        <v>41990204.158956774</v>
      </c>
      <c r="J17" s="2">
        <v>40490874.438089266</v>
      </c>
      <c r="K17" s="2">
        <v>38554482.885559738</v>
      </c>
      <c r="L17" s="2">
        <v>38338182.073238172</v>
      </c>
      <c r="M17" s="2">
        <v>38851659.219995759</v>
      </c>
      <c r="N17" s="2">
        <v>38159329.742815167</v>
      </c>
      <c r="O17" s="2">
        <v>36288611.726802342</v>
      </c>
      <c r="P17" s="2">
        <v>36239603.39893087</v>
      </c>
      <c r="Q17" s="2">
        <v>35656967.03584104</v>
      </c>
      <c r="R17" s="2">
        <v>37764933.677287444</v>
      </c>
      <c r="S17" s="2">
        <v>39741720.265498593</v>
      </c>
      <c r="T17" s="2">
        <v>38010202.552191928</v>
      </c>
      <c r="U17" s="2">
        <v>37231510.766635515</v>
      </c>
      <c r="V17" s="2">
        <v>38550176.461031444</v>
      </c>
      <c r="W17" s="2">
        <v>40783628.483903587</v>
      </c>
      <c r="X17" s="2">
        <v>39350625.790218778</v>
      </c>
      <c r="Y17" s="2">
        <v>38296882.824479021</v>
      </c>
      <c r="Z17" s="2">
        <v>41343193.52333501</v>
      </c>
      <c r="AA17" s="2">
        <v>43671380.294410527</v>
      </c>
      <c r="AB17" s="2">
        <v>40078985.93553222</v>
      </c>
      <c r="AC17" s="2">
        <v>40486966.206314757</v>
      </c>
      <c r="AD17" s="2">
        <v>37403612.813386813</v>
      </c>
      <c r="AE17" s="2">
        <v>36840326.836000659</v>
      </c>
      <c r="AF17" s="2">
        <v>38075879.42381613</v>
      </c>
      <c r="AG17" s="2">
        <v>37246264.519937411</v>
      </c>
      <c r="AH17" s="2">
        <v>39609324.780408747</v>
      </c>
      <c r="AI17" s="2">
        <v>38485420.17437458</v>
      </c>
      <c r="AJ17" s="2">
        <v>37805845.455083668</v>
      </c>
      <c r="AK17" s="2">
        <v>36989140.390999667</v>
      </c>
      <c r="AL17" s="2">
        <v>34512221.43508967</v>
      </c>
      <c r="AM17" s="2">
        <v>35187165.893483572</v>
      </c>
      <c r="AN17" s="2">
        <v>36135646.414858803</v>
      </c>
      <c r="AO17" s="2">
        <v>35350750.300881594</v>
      </c>
      <c r="AP17"/>
      <c r="AQ17"/>
      <c r="AR17"/>
      <c r="AS17"/>
      <c r="AT17"/>
      <c r="AU17"/>
      <c r="AV17"/>
      <c r="AW17"/>
      <c r="AX17"/>
      <c r="AY17"/>
    </row>
    <row r="18" spans="1:51" x14ac:dyDescent="0.25">
      <c r="A18" s="7" t="s">
        <v>4</v>
      </c>
      <c r="B18" s="2">
        <v>62525270.162192099</v>
      </c>
      <c r="C18" s="2">
        <v>58649607.687087797</v>
      </c>
      <c r="D18" s="2">
        <v>54935255.444654994</v>
      </c>
      <c r="E18" s="2">
        <v>51229450.00201086</v>
      </c>
      <c r="F18" s="2">
        <v>47726791.998767875</v>
      </c>
      <c r="G18" s="2">
        <v>47490677.481291413</v>
      </c>
      <c r="H18" s="2">
        <v>47328363.931589536</v>
      </c>
      <c r="I18" s="2">
        <v>41453571.934736952</v>
      </c>
      <c r="J18" s="2">
        <v>36903769.215353243</v>
      </c>
      <c r="K18" s="2">
        <v>34758977.843852662</v>
      </c>
      <c r="L18" s="2">
        <v>33855666.36232882</v>
      </c>
      <c r="M18" s="2">
        <v>33019820.628586933</v>
      </c>
      <c r="N18" s="2">
        <v>31744661.384024218</v>
      </c>
      <c r="O18" s="2">
        <v>30013956.399187591</v>
      </c>
      <c r="P18" s="2">
        <v>29890493.374442901</v>
      </c>
      <c r="Q18" s="2">
        <v>35219397.107724667</v>
      </c>
      <c r="R18" s="2">
        <v>36244914.337722823</v>
      </c>
      <c r="S18" s="2">
        <v>38686175.692505278</v>
      </c>
      <c r="T18" s="2">
        <v>36627524.717184402</v>
      </c>
      <c r="U18" s="2">
        <v>36489804.241271958</v>
      </c>
      <c r="V18" s="2">
        <v>37937995.660788924</v>
      </c>
      <c r="W18" s="2">
        <v>39526285.693380348</v>
      </c>
      <c r="X18" s="2">
        <v>38071977.572186299</v>
      </c>
      <c r="Y18" s="2">
        <v>36570209.12771742</v>
      </c>
      <c r="Z18" s="2">
        <v>39590850.227218591</v>
      </c>
      <c r="AA18" s="2">
        <v>43137114.423782185</v>
      </c>
      <c r="AB18" s="2">
        <v>39813678.677042603</v>
      </c>
      <c r="AC18" s="2">
        <v>41602086.300249696</v>
      </c>
      <c r="AD18" s="2">
        <v>37903428.891498104</v>
      </c>
      <c r="AE18" s="2">
        <v>36637224.635366954</v>
      </c>
      <c r="AF18" s="2">
        <v>38019394.055551082</v>
      </c>
      <c r="AG18" s="2">
        <v>37183929.140256286</v>
      </c>
      <c r="AH18" s="2">
        <v>39645972.4277035</v>
      </c>
      <c r="AI18" s="2">
        <v>38280644.229652077</v>
      </c>
      <c r="AJ18" s="2">
        <v>37503475.49371843</v>
      </c>
      <c r="AK18" s="2">
        <v>36477980.036292829</v>
      </c>
      <c r="AL18" s="2">
        <v>33894479.100328073</v>
      </c>
      <c r="AM18" s="2">
        <v>34227633.899865389</v>
      </c>
      <c r="AN18" s="2">
        <v>35276797.549920909</v>
      </c>
      <c r="AO18" s="2">
        <v>34491080.156927951</v>
      </c>
      <c r="AP18"/>
      <c r="AQ18"/>
      <c r="AR18"/>
      <c r="AS18"/>
      <c r="AT18"/>
      <c r="AU18"/>
      <c r="AV18"/>
      <c r="AW18"/>
      <c r="AX18"/>
      <c r="AY18"/>
    </row>
    <row r="19" spans="1:51" x14ac:dyDescent="0.25">
      <c r="A19" s="7" t="s">
        <v>5</v>
      </c>
      <c r="B19" s="2">
        <v>274919.28437842237</v>
      </c>
      <c r="C19" s="2">
        <v>250505.18494697</v>
      </c>
      <c r="D19" s="2">
        <v>228361.22657810341</v>
      </c>
      <c r="E19" s="2">
        <v>211027.28172000669</v>
      </c>
      <c r="F19" s="2">
        <v>190986.00775804883</v>
      </c>
      <c r="G19" s="2">
        <v>183399.34950822269</v>
      </c>
      <c r="H19" s="2">
        <v>177574.30503831492</v>
      </c>
      <c r="I19" s="2">
        <v>149824.64258528699</v>
      </c>
      <c r="J19" s="2">
        <v>123367.71679157195</v>
      </c>
      <c r="K19" s="2">
        <v>116197.77127862928</v>
      </c>
      <c r="L19" s="2">
        <v>93588.229150853702</v>
      </c>
      <c r="M19" s="2">
        <v>87399.953661750609</v>
      </c>
      <c r="N19" s="2">
        <v>72003.469878105039</v>
      </c>
      <c r="O19" s="2">
        <v>61484.757391807158</v>
      </c>
      <c r="P19" s="2">
        <v>61231.83858222681</v>
      </c>
      <c r="Q19" s="2">
        <v>48552.345059156294</v>
      </c>
      <c r="R19" s="2">
        <v>44568.042757061878</v>
      </c>
      <c r="S19" s="2">
        <v>32797.557226797879</v>
      </c>
      <c r="T19" s="2">
        <v>25373.073767817179</v>
      </c>
      <c r="U19" s="2">
        <v>25277.670329510966</v>
      </c>
      <c r="V19" s="2">
        <v>24263.32967272928</v>
      </c>
      <c r="W19" s="2">
        <v>21394.024932344582</v>
      </c>
      <c r="X19" s="2">
        <v>9754.8646200862568</v>
      </c>
      <c r="Y19" s="2">
        <v>8730.3370917319226</v>
      </c>
      <c r="Z19" s="2">
        <v>4094.6151458562858</v>
      </c>
      <c r="AA19" s="2">
        <v>4371.646578109885</v>
      </c>
      <c r="AB19" s="2">
        <v>4035.7712445768916</v>
      </c>
      <c r="AC19" s="2">
        <v>4240.3106605788334</v>
      </c>
      <c r="AD19" s="2">
        <v>3863.3234026089394</v>
      </c>
      <c r="AE19" s="2">
        <v>3734.2649855143241</v>
      </c>
      <c r="AF19" s="2">
        <v>3873.9406175314621</v>
      </c>
      <c r="AG19" s="2">
        <v>3787.0958957805774</v>
      </c>
      <c r="AH19" s="2">
        <v>4051.6597084853879</v>
      </c>
      <c r="AI19" s="2">
        <v>3912.1286310476676</v>
      </c>
      <c r="AJ19" s="2">
        <v>3855.293225469462</v>
      </c>
      <c r="AK19" s="2">
        <v>3909.9699271760019</v>
      </c>
      <c r="AL19" s="2">
        <v>3633.0518808257634</v>
      </c>
      <c r="AM19" s="2">
        <v>3665.4019902141699</v>
      </c>
      <c r="AN19" s="2">
        <v>3778.8923572538224</v>
      </c>
      <c r="AO19" s="2">
        <v>3694.7253790257055</v>
      </c>
      <c r="AP19"/>
      <c r="AQ19"/>
      <c r="AR19"/>
      <c r="AS19"/>
      <c r="AT19"/>
      <c r="AU19"/>
      <c r="AV19"/>
      <c r="AW19"/>
      <c r="AX19"/>
      <c r="AY19"/>
    </row>
    <row r="20" spans="1:51" x14ac:dyDescent="0.25">
      <c r="A20" s="6" t="s">
        <v>10</v>
      </c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  <c r="AK20" s="2"/>
      <c r="AL20" s="2"/>
      <c r="AM20" s="2"/>
      <c r="AN20" s="2"/>
      <c r="AO20" s="2"/>
      <c r="AP20"/>
      <c r="AQ20"/>
      <c r="AR20"/>
      <c r="AS20"/>
      <c r="AT20"/>
      <c r="AU20"/>
      <c r="AV20"/>
      <c r="AW20"/>
      <c r="AX20"/>
      <c r="AY20"/>
    </row>
    <row r="21" spans="1:51" x14ac:dyDescent="0.25">
      <c r="A21" s="7" t="s">
        <v>6</v>
      </c>
      <c r="B21" s="2">
        <v>1</v>
      </c>
      <c r="C21" s="2">
        <v>1</v>
      </c>
      <c r="D21" s="2">
        <v>1</v>
      </c>
      <c r="E21" s="2">
        <v>1</v>
      </c>
      <c r="F21" s="2">
        <v>1</v>
      </c>
      <c r="G21" s="2">
        <v>1</v>
      </c>
      <c r="H21" s="2">
        <v>1</v>
      </c>
      <c r="I21" s="2">
        <v>1</v>
      </c>
      <c r="J21" s="2">
        <v>1</v>
      </c>
      <c r="K21" s="2">
        <v>1</v>
      </c>
      <c r="L21" s="2">
        <v>1</v>
      </c>
      <c r="M21" s="2">
        <v>1</v>
      </c>
      <c r="N21" s="2">
        <v>1</v>
      </c>
      <c r="O21" s="2">
        <v>1</v>
      </c>
      <c r="P21" s="2">
        <v>1</v>
      </c>
      <c r="Q21" s="2">
        <v>1</v>
      </c>
      <c r="R21" s="2">
        <v>1</v>
      </c>
      <c r="S21" s="2">
        <v>1</v>
      </c>
      <c r="T21" s="2">
        <v>1</v>
      </c>
      <c r="U21" s="2">
        <v>1</v>
      </c>
      <c r="V21" s="2">
        <v>1</v>
      </c>
      <c r="W21" s="2">
        <v>1</v>
      </c>
      <c r="X21" s="2">
        <v>1</v>
      </c>
      <c r="Y21" s="2">
        <v>1</v>
      </c>
      <c r="Z21" s="2">
        <v>1</v>
      </c>
      <c r="AA21" s="2">
        <v>1</v>
      </c>
      <c r="AB21" s="2">
        <v>1</v>
      </c>
      <c r="AC21" s="2">
        <v>1</v>
      </c>
      <c r="AD21" s="2">
        <v>1</v>
      </c>
      <c r="AE21" s="2">
        <v>1</v>
      </c>
      <c r="AF21" s="2">
        <v>1</v>
      </c>
      <c r="AG21" s="2">
        <v>1</v>
      </c>
      <c r="AH21" s="2">
        <v>1</v>
      </c>
      <c r="AI21" s="2">
        <v>1</v>
      </c>
      <c r="AJ21" s="2">
        <v>1</v>
      </c>
      <c r="AK21" s="2">
        <v>1</v>
      </c>
      <c r="AL21" s="2">
        <v>1</v>
      </c>
      <c r="AM21" s="2">
        <v>1</v>
      </c>
      <c r="AN21" s="2">
        <v>1</v>
      </c>
      <c r="AO21" s="2">
        <v>1</v>
      </c>
      <c r="AP21"/>
      <c r="AQ21"/>
      <c r="AR21"/>
      <c r="AS21"/>
      <c r="AT21"/>
      <c r="AU21"/>
      <c r="AV21"/>
      <c r="AW21"/>
      <c r="AX21"/>
      <c r="AY21"/>
    </row>
    <row r="22" spans="1:51" x14ac:dyDescent="0.25">
      <c r="A22" s="7" t="s">
        <v>3</v>
      </c>
      <c r="B22" s="2">
        <v>17312566.1293706</v>
      </c>
      <c r="C22" s="2">
        <v>15833860.3317861</v>
      </c>
      <c r="D22" s="2">
        <v>14808485.418424699</v>
      </c>
      <c r="E22" s="2">
        <v>13113686.225797201</v>
      </c>
      <c r="F22" s="2">
        <v>12088062.3434994</v>
      </c>
      <c r="G22" s="2">
        <v>11678174.2528756</v>
      </c>
      <c r="H22" s="2">
        <v>11823470.890811199</v>
      </c>
      <c r="I22" s="2">
        <v>10802809.442485601</v>
      </c>
      <c r="J22" s="2">
        <v>10430158.939490801</v>
      </c>
      <c r="K22" s="2">
        <v>9934515.2935696207</v>
      </c>
      <c r="L22" s="2">
        <v>9877312.1783578806</v>
      </c>
      <c r="M22" s="2">
        <v>10012077.6390664</v>
      </c>
      <c r="N22" s="2">
        <v>9840755.6997655407</v>
      </c>
      <c r="O22" s="2">
        <v>9360895.0116075203</v>
      </c>
      <c r="P22" s="2">
        <v>9348415.3944189996</v>
      </c>
      <c r="Q22" s="2">
        <v>9199536.2157448307</v>
      </c>
      <c r="R22" s="2">
        <v>9743754.4131002408</v>
      </c>
      <c r="S22" s="2">
        <v>10253980.5497564</v>
      </c>
      <c r="T22" s="2">
        <v>9807602.6331146304</v>
      </c>
      <c r="U22" s="2">
        <v>9606807.1756645199</v>
      </c>
      <c r="V22" s="2">
        <v>9947120.5091414396</v>
      </c>
      <c r="W22" s="2">
        <v>10523445.417416099</v>
      </c>
      <c r="X22" s="2">
        <v>10153695.636953499</v>
      </c>
      <c r="Y22" s="2">
        <v>9881801.0137533005</v>
      </c>
      <c r="Z22" s="2">
        <v>10667758.576214699</v>
      </c>
      <c r="AA22" s="2">
        <v>11268555.8904447</v>
      </c>
      <c r="AB22" s="2">
        <v>10341592.817321399</v>
      </c>
      <c r="AC22" s="2">
        <v>10446543.777522599</v>
      </c>
      <c r="AD22" s="2">
        <v>9650906.6165500693</v>
      </c>
      <c r="AE22" s="2">
        <v>9505678.1921460293</v>
      </c>
      <c r="AF22" s="2">
        <v>9824362.11563861</v>
      </c>
      <c r="AG22" s="2">
        <v>9610363.0997114796</v>
      </c>
      <c r="AH22" s="2">
        <v>10220416.2725989</v>
      </c>
      <c r="AI22" s="2">
        <v>9930078.2946325205</v>
      </c>
      <c r="AJ22" s="2">
        <v>9754781.5422304701</v>
      </c>
      <c r="AK22" s="2">
        <v>9544062.05154524</v>
      </c>
      <c r="AL22" s="2">
        <v>8904993.1361766793</v>
      </c>
      <c r="AM22" s="2">
        <v>9079166.8223667108</v>
      </c>
      <c r="AN22" s="2">
        <v>9323903.6853558104</v>
      </c>
      <c r="AO22" s="2">
        <v>9121432.6184606999</v>
      </c>
      <c r="AP22"/>
      <c r="AQ22"/>
      <c r="AR22"/>
      <c r="AS22"/>
      <c r="AT22"/>
      <c r="AU22"/>
      <c r="AV22"/>
      <c r="AW22"/>
      <c r="AX22"/>
      <c r="AY22"/>
    </row>
    <row r="23" spans="1:51" x14ac:dyDescent="0.25">
      <c r="A23" s="7" t="s">
        <v>4</v>
      </c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  <c r="AK23" s="2"/>
      <c r="AL23" s="2"/>
      <c r="AM23" s="2"/>
      <c r="AN23" s="2"/>
      <c r="AO23" s="2"/>
      <c r="AP23"/>
      <c r="AQ23"/>
      <c r="AR23"/>
      <c r="AS23"/>
      <c r="AT23"/>
      <c r="AU23"/>
      <c r="AV23"/>
      <c r="AW23"/>
      <c r="AX23"/>
      <c r="AY23"/>
    </row>
    <row r="24" spans="1:51" x14ac:dyDescent="0.25">
      <c r="A24" s="7" t="s">
        <v>5</v>
      </c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  <c r="AF24" s="2"/>
      <c r="AG24" s="2"/>
      <c r="AH24" s="2"/>
      <c r="AI24" s="2"/>
      <c r="AJ24" s="2"/>
      <c r="AK24" s="2"/>
      <c r="AL24" s="2"/>
      <c r="AM24" s="2"/>
      <c r="AN24" s="2"/>
      <c r="AO24" s="2"/>
      <c r="AP24"/>
      <c r="AQ24"/>
      <c r="AR24"/>
      <c r="AS24"/>
      <c r="AT24"/>
      <c r="AU24"/>
      <c r="AV24"/>
      <c r="AW24"/>
      <c r="AX24"/>
      <c r="AY24"/>
    </row>
    <row r="25" spans="1:51" x14ac:dyDescent="0.25">
      <c r="A25"/>
      <c r="B25"/>
      <c r="C25"/>
      <c r="D25"/>
      <c r="E25"/>
      <c r="F25"/>
      <c r="G25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  <c r="AN25"/>
      <c r="AO25"/>
    </row>
    <row r="26" spans="1:51" x14ac:dyDescent="0.25">
      <c r="A26"/>
      <c r="B26"/>
      <c r="C26"/>
      <c r="D26"/>
      <c r="E26"/>
      <c r="F26"/>
      <c r="G26"/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  <c r="AN26"/>
      <c r="AO26"/>
    </row>
    <row r="27" spans="1:51" x14ac:dyDescent="0.25">
      <c r="A27"/>
      <c r="B27"/>
      <c r="C27"/>
      <c r="D27"/>
      <c r="E27"/>
      <c r="F27"/>
      <c r="G27"/>
      <c r="H27"/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  <c r="AN27"/>
      <c r="AO27"/>
    </row>
    <row r="28" spans="1:51" x14ac:dyDescent="0.25">
      <c r="A28"/>
      <c r="B28"/>
      <c r="C28"/>
      <c r="D28"/>
      <c r="E28"/>
      <c r="F28"/>
      <c r="G28"/>
      <c r="H28"/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</row>
    <row r="29" spans="1:51" x14ac:dyDescent="0.25">
      <c r="A29"/>
      <c r="B29"/>
      <c r="C29"/>
      <c r="D29"/>
      <c r="E29"/>
      <c r="F29"/>
      <c r="G29"/>
      <c r="H29"/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</row>
    <row r="30" spans="1:51" x14ac:dyDescent="0.25">
      <c r="A30"/>
      <c r="B30"/>
      <c r="C30"/>
      <c r="D30"/>
      <c r="E30"/>
      <c r="F30"/>
      <c r="G30"/>
      <c r="H30"/>
      <c r="I30"/>
      <c r="J30"/>
      <c r="K30"/>
      <c r="L30"/>
      <c r="M30"/>
      <c r="N30"/>
      <c r="O30"/>
      <c r="P30"/>
      <c r="Q30"/>
      <c r="R30"/>
      <c r="S30"/>
      <c r="T30"/>
      <c r="U30"/>
      <c r="V30"/>
      <c r="W30"/>
      <c r="X30"/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</row>
    <row r="31" spans="1:51" x14ac:dyDescent="0.25">
      <c r="A31"/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/>
      <c r="W31"/>
      <c r="X31"/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</row>
    <row r="32" spans="1:51" x14ac:dyDescent="0.25">
      <c r="A32"/>
      <c r="B32"/>
      <c r="C32"/>
      <c r="D32"/>
      <c r="E32"/>
      <c r="F32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/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</row>
    <row r="33" spans="1:41" x14ac:dyDescent="0.25">
      <c r="A33"/>
      <c r="B33"/>
      <c r="C33"/>
      <c r="D33"/>
      <c r="E33"/>
      <c r="F33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/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</row>
    <row r="34" spans="1:41" x14ac:dyDescent="0.25">
      <c r="A34"/>
      <c r="B34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</row>
    <row r="35" spans="1:41" x14ac:dyDescent="0.25">
      <c r="A35"/>
      <c r="B35"/>
      <c r="C35"/>
      <c r="D35"/>
      <c r="E35"/>
      <c r="F35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</row>
    <row r="36" spans="1:41" x14ac:dyDescent="0.25">
      <c r="A36"/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</row>
    <row r="37" spans="1:41" x14ac:dyDescent="0.25">
      <c r="A37"/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/>
      <c r="Z37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</row>
    <row r="38" spans="1:41" x14ac:dyDescent="0.25">
      <c r="A38"/>
      <c r="B38"/>
      <c r="C38"/>
      <c r="D38"/>
      <c r="E38"/>
      <c r="F38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/>
      <c r="Z38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</row>
    <row r="39" spans="1:41" x14ac:dyDescent="0.25">
      <c r="A39"/>
      <c r="B39"/>
      <c r="C39"/>
      <c r="D39"/>
      <c r="E39"/>
      <c r="F39"/>
      <c r="G39"/>
      <c r="H39"/>
      <c r="I39"/>
      <c r="J39"/>
      <c r="K39"/>
      <c r="L39"/>
      <c r="M39"/>
      <c r="N39"/>
      <c r="O39"/>
      <c r="P39"/>
      <c r="Q39"/>
      <c r="R39"/>
      <c r="S39"/>
      <c r="T39"/>
      <c r="U39"/>
      <c r="V39"/>
      <c r="W39"/>
      <c r="X39"/>
      <c r="Y39"/>
      <c r="Z39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</row>
    <row r="40" spans="1:41" x14ac:dyDescent="0.25">
      <c r="A40"/>
      <c r="B40"/>
      <c r="C40"/>
      <c r="D40"/>
      <c r="E40"/>
      <c r="F40"/>
      <c r="G40"/>
      <c r="H40"/>
      <c r="I40"/>
      <c r="J40"/>
      <c r="K40"/>
      <c r="L40"/>
      <c r="M40"/>
      <c r="N40"/>
      <c r="O40"/>
      <c r="P40"/>
      <c r="Q40"/>
      <c r="R40"/>
      <c r="S40"/>
      <c r="T40"/>
      <c r="U40"/>
      <c r="V40"/>
      <c r="W40"/>
      <c r="X40"/>
      <c r="Y40"/>
      <c r="Z40"/>
      <c r="AA40"/>
      <c r="AB40"/>
      <c r="AC40"/>
      <c r="AD40"/>
      <c r="AE40"/>
      <c r="AF40"/>
      <c r="AG40"/>
      <c r="AH40"/>
      <c r="AI40"/>
      <c r="AJ40"/>
      <c r="AK40"/>
      <c r="AL40"/>
      <c r="AM40"/>
      <c r="AN40"/>
      <c r="AO40"/>
    </row>
    <row r="41" spans="1:41" x14ac:dyDescent="0.25">
      <c r="A41"/>
      <c r="B41"/>
      <c r="C41"/>
      <c r="D41"/>
      <c r="E41"/>
      <c r="F41"/>
      <c r="G41"/>
      <c r="H41"/>
      <c r="I41"/>
      <c r="J41"/>
      <c r="K41"/>
      <c r="L41"/>
      <c r="M41"/>
      <c r="N41"/>
      <c r="O41"/>
      <c r="P41"/>
      <c r="Q41"/>
      <c r="R41"/>
      <c r="S41"/>
      <c r="T41"/>
      <c r="U41"/>
      <c r="V41"/>
      <c r="W41"/>
      <c r="X41"/>
      <c r="Y41"/>
      <c r="Z41"/>
      <c r="AA41"/>
      <c r="AB41"/>
      <c r="AC41"/>
      <c r="AD41"/>
      <c r="AE41"/>
      <c r="AF41"/>
      <c r="AG41"/>
      <c r="AH41"/>
      <c r="AI41"/>
      <c r="AJ41"/>
      <c r="AK41"/>
      <c r="AL41"/>
      <c r="AM41"/>
      <c r="AN41"/>
      <c r="AO41"/>
    </row>
    <row r="42" spans="1:41" x14ac:dyDescent="0.25">
      <c r="A42"/>
      <c r="B42"/>
      <c r="C42"/>
      <c r="D42"/>
      <c r="E42"/>
      <c r="F42"/>
      <c r="G42"/>
      <c r="H42"/>
      <c r="I42"/>
      <c r="J42"/>
      <c r="K42"/>
      <c r="L42"/>
      <c r="M42"/>
      <c r="N42"/>
      <c r="O42"/>
      <c r="P42"/>
      <c r="Q42"/>
      <c r="R42"/>
      <c r="S42"/>
      <c r="T42"/>
      <c r="U42"/>
      <c r="V42"/>
      <c r="W42"/>
      <c r="X42"/>
      <c r="Y42"/>
      <c r="Z42"/>
      <c r="AA42"/>
      <c r="AB42"/>
      <c r="AC42"/>
      <c r="AD42"/>
      <c r="AE42"/>
      <c r="AF42"/>
      <c r="AG42"/>
      <c r="AH42"/>
      <c r="AI42"/>
      <c r="AJ42"/>
      <c r="AK42"/>
      <c r="AL42"/>
      <c r="AM42"/>
      <c r="AN42"/>
      <c r="AO42"/>
    </row>
    <row r="43" spans="1:41" x14ac:dyDescent="0.25">
      <c r="A43"/>
      <c r="B43"/>
      <c r="C43"/>
      <c r="D43"/>
      <c r="E43"/>
      <c r="F43"/>
      <c r="G43"/>
      <c r="H43"/>
      <c r="I43"/>
      <c r="J43"/>
      <c r="K43"/>
      <c r="L43"/>
      <c r="M43"/>
      <c r="N43"/>
      <c r="O43"/>
      <c r="P43"/>
      <c r="Q43"/>
      <c r="R43"/>
      <c r="S43"/>
      <c r="T43"/>
      <c r="U43"/>
      <c r="V43"/>
      <c r="W43"/>
      <c r="X43"/>
      <c r="Y43"/>
      <c r="Z43"/>
      <c r="AA43"/>
      <c r="AB43"/>
      <c r="AC43"/>
      <c r="AD43"/>
      <c r="AE43"/>
      <c r="AF43"/>
      <c r="AG43"/>
      <c r="AH43"/>
      <c r="AI43"/>
      <c r="AJ43"/>
      <c r="AK43"/>
      <c r="AL43"/>
      <c r="AM43"/>
      <c r="AN43"/>
      <c r="AO43"/>
    </row>
    <row r="44" spans="1:41" x14ac:dyDescent="0.25">
      <c r="A44"/>
      <c r="B44"/>
      <c r="C44"/>
      <c r="D44"/>
      <c r="E44"/>
      <c r="F44"/>
      <c r="G44"/>
      <c r="H44"/>
      <c r="I44"/>
      <c r="J44"/>
      <c r="K44"/>
      <c r="L44"/>
      <c r="M44"/>
      <c r="N44"/>
      <c r="O44"/>
      <c r="P44"/>
      <c r="Q44"/>
      <c r="R44"/>
      <c r="S44"/>
      <c r="T44"/>
      <c r="U44"/>
      <c r="V44"/>
      <c r="W44"/>
      <c r="X44"/>
      <c r="Y44"/>
      <c r="Z44"/>
      <c r="AA44"/>
      <c r="AB44"/>
      <c r="AC44"/>
      <c r="AD44"/>
      <c r="AE44"/>
      <c r="AF44"/>
      <c r="AG44"/>
      <c r="AH44"/>
      <c r="AI44"/>
      <c r="AJ44"/>
      <c r="AK44"/>
      <c r="AL44"/>
      <c r="AM44"/>
      <c r="AN44"/>
      <c r="AO44"/>
    </row>
  </sheetData>
  <pageMargins left="0.7" right="0.7" top="0.75" bottom="0.75" header="0.3" footer="0.3"/>
  <pageSetup paperSize="9" orientation="portrait" verticalDpi="0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1 d c 9 0 a 5 d - 7 9 6 9 - 4 8 3 8 - 9 8 c 0 - 3 7 6 1 e 0 1 6 4 0 6 9 "   x m l n s = " h t t p : / / s c h e m a s . m i c r o s o f t . c o m / D a t a M a s h u p " > A A A A A D 0 F A A B Q S w M E F A A C A A g A N V Q d S 8 l A y Q m o A A A A + A A A A B I A H A B D b 2 5 m a W c v U G F j a 2 F n Z S 5 4 b W w g o h g A K K A U A A A A A A A A A A A A A A A A A A A A A A A A A A A A h Y + x D o I w F E V / h X S n r 1 Q S g T z K Y O I k i d H E u B I s 0 A j F l C L 8 m 4 O f 5 C 9 I o q i b 4 z 0 5 w 7 m P 2 x 2 T s a m d q z S d a n V M P M q I I 3 X e n p Q u Y 9 L b w g 1 I I n C b 5 e e s l M 4 k 6 y 4 a u 1 N M K m s v E c A w D H R Y 0 N a U w B n z 4 J h u 9 n k l m 4 x 8 Z P V f d p X u b K Z z S Q Q e X j G C U z + g / j L k N P Q 9 h B l j q v R X 4 V M x Z Q g / E F d 9 b X s j R W H c 9 Q 5 h n g j v F + I J U E s D B B Q A A g A I A D V U H U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1 V B 1 L H D Z L y T M C A A A Z C A A A E w A c A E Z v c m 1 1 b G F z L 1 N l Y 3 R p b 2 4 x L m 0 g o h g A K K A U A A A A A A A A A A A A A A A A A A A A A A A A A A A A 7 V T N j t o w E L 4 j 8 Q 5 W e m H V L I L u r S g H Q k B F Z S F d g l S J I M s k Z n G V 2 N R 2 0 l a I B 9 r n 2 B f r O G w g U O i + A L n E 8 + P 5 v v k m E 0 U j z Q R H 0 / 2 7 3 a n X 6 j W 1 J p L G q N s L h g P k o I T q e g 3 B M x W Z j C h 4 J v E y a n p E k 7 2 n Y c W S 5 V Q 6 2 + m 3 E d P 0 A U 0 8 t 4 e 8 w r n r x J C 4 J I o 6 / u f Q E 0 o x K h X a Z M u E R S p s f U L 3 6 J G B V 3 A V T m b B c I T c P v K f h o + A H 7 b b O J A k J 9 l v 7 J G U U R 6 2 H r B B D l s Q o U q r k H F N J S c J / q V C A x W W e O G U p W 5 / h C P K t Y S 4 8 T X V z w Q Y d m L F n d j t T v t o w B K q L B v N v w A v I q M 1 i 0 g y J j l 7 J k Y R R 8 u M L u 7 s v Q K F J D g g y 8 T I s O 9 + O x + T l D p W E b P s r 4 z H j l W k W I v d 3 H B d 1 G u M / 1 O g K v V g N P u O B 8 P x T e 2 q 2 q U q V w Q v w 5 c 1 f 6 v x w e r + E J l G k u a U Z 1 g L b U G h I r X Z j e O e S L K U N 0 6 R b G R V 0 m 1 E S b R G 8 z e X A C W f F x 9 L k x R 7 c 7 R Z m o p D A y X 4 J s 3 l N e g L B A H / c K N E L x w l d m E c k A v r D N e H q Q s O c 2 L q 9 Y U i Y i D g 8 D 8 C F U h o X 2 W J J h q v G D 8 X A F I A N C c S 5 z w 6 p W R C 9 / O V J E y Z m 3 A 2 a T K q E A v + b C h K R c x W 7 P X l S A c + O 6 5 W Q q Z 7 U i Z L N a 6 3 Y W + 3 p y P S p i z P 0 i W s g I 2 2 V f 3 O Q 2 e 9 V c O 7 u + O m n l O t r i s s j j 8 L s P 8 0 8 W b D 4 L a 0 1 a U 9 1 e b K 6 p 4 m v f f T v F S y O g 7 f v Y 2 g O g L f v S K 7 7 7 4 n d X m 1 8 x d Q S w E C L Q A U A A I A C A A 1 V B 1 L y U D J C a g A A A D 4 A A A A E g A A A A A A A A A A A A A A A A A A A A A A Q 2 9 u Z m l n L 1 B h Y 2 t h Z 2 U u e G 1 s U E s B A i 0 A F A A C A A g A N V Q d S w / K 6 a u k A A A A 6 Q A A A B M A A A A A A A A A A A A A A A A A 9 A A A A F t D b 2 5 0 Z W 5 0 X 1 R 5 c G V z X S 5 4 b W x Q S w E C L Q A U A A I A C A A 1 V B 1 L H D Z L y T M C A A A Z C A A A E w A A A A A A A A A A A A A A A A D l A Q A A R m 9 y b X V s Y X M v U 2 V j d G l v b j E u b V B L B Q Y A A A A A A w A D A M I A A A B l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V I A E A A A A A A D M g A Q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B Q 1 R J R j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X J y b 3 J D b 3 V u d C I g V m F s d W U 9 I m w w I i A v P j x F b n R y e S B U e X B l P S J B Z G R l Z F R v R G F 0 Y U 1 v Z G V s I i B W Y W x 1 Z T 0 i b D A i I C 8 + P E V u d H J 5 I F R 5 c G U 9 I k Z p b G x l Z E N v b X B s Z X R l U m V z d W x 0 V G 9 X b 3 J r c 2 h l Z X Q i I F Z h b H V l P S J s M C I g L z 4 8 R W 5 0 c n k g V H l w Z T 0 i U X V l c n l J R C I g V m F s d W U 9 I n M 5 O D I z M 2 I 2 Z i 0 4 N j I 0 L T Q y Y j A t Y W J j Y S 1 m M 2 U 3 N 2 N l Z m I y M j I i I C 8 + P E V u d H J 5 I F R 5 c G U 9 I k Z p b G x F c n J v c k N v Z G U i I F Z h b H V l P S J z V W 5 r b m 9 3 b i I g L z 4 8 R W 5 0 c n k g V H l w Z T 0 i R m l s b E x h c 3 R V c G R h d G V k I i B W Y W x 1 Z T 0 i Z D I w M T c t M D g t M j h U M D k 6 M D Q 6 M j g u O D A x O T Q x O V o i I C 8 + P E V u d H J 5 I F R 5 c G U 9 I l J l b G F 0 a W 9 u c 2 h p c E l u Z m 9 D b 2 5 0 Y W l u Z X I i I F Z h b H V l P S J z e y Z x d W 9 0 O 2 N v b H V t b k N v d W 5 0 J n F 1 b 3 Q 7 O j I 2 L C Z x d W 9 0 O 2 t l e U N v b H V t b k 5 h b W V z J n F 1 b 3 Q 7 O l t d L C Z x d W 9 0 O 3 F 1 Z X J 5 U m V s Y X R p b 2 5 z a G l w c y Z x d W 9 0 O z p b X S w m c X V v d D t j b 2 x 1 b W 5 J Z G V u d G l 0 a W V z J n F 1 b 3 Q 7 O l s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u d W 1 f c 2 l t L D B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F u b m V l L D F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F j d G l m L D J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5 1 b V 9 t c C w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2 Y W x f b W F y Y 2 h l L D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3 Z h b F 9 u Y y w 1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2 Y W x f Y W N o Y X Q s N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c H J l c 2 V u Y 2 U s N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Y 2 V z c 2 l i b G U s O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b m J f d W 5 p d C w 5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k d X J f Z G V 0 L D E w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w Z G Q s M T F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5 1 b V 9 p b m R l e C w x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Z G l 2 L D E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p b m R f a W 5 2 Z X N 0 L D E 0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s b 3 l l c i w x N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b m 9 t a W 5 h b C w x N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d H h f Y 2 9 1 c G 9 u L D E 3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w Y X I s M T h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1 h d F 9 y Z X M s M T l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3 R 5 c G U s M j B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3 J h d G l u Z y w y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Z H V y Y X R p b 2 4 s M j J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3 p z c H J l Y W Q s M j N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N j L D I 0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z Z C w y N X 0 m c X V v d D t d L C Z x d W 9 0 O 0 N v b H V t b k N v d W 5 0 J n F 1 b 3 Q 7 O j I 2 L C Z x d W 9 0 O 0 t l e U N v b H V t b k 5 h b W V z J n F 1 b 3 Q 7 O l t d L C Z x d W 9 0 O 0 N v b H V t b k l k Z W 5 0 a X R p Z X M m c X V v d D s 6 W y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5 1 b V 9 z a W 0 s M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Y W 5 u Z W U s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Y W N 0 a W Y s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b n V t X 2 1 w L D N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3 Z h b F 9 t Y X J j a G U s N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d m F s X 2 5 j L D V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3 Z h b F 9 h Y 2 h h d C w 2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w c m V z Z W 5 j Z S w 3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j Z X N z a W J s Z S w 4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u Y l 9 1 b m l 0 L D l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R 1 c l 9 k Z X Q s M T B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3 B k Z C w x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b n V t X 2 l u Z G V 4 L D E y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k a X Y s M T N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l u Z F 9 p b n Z l c 3 Q s M T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2 x v e W V y L D E 1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u b 2 1 p b m F s L D E 2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0 e F 9 j b 3 V w b 2 4 s M T d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3 B h c i w x O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b W F 0 X 3 J l c y w x O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d H l w Z S w y M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c m F 0 a W 5 n L D I x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F D V E l G L n t k d X J h d G l v b i w y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e n N w c m V h Z C w y M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B Q 1 R J R i 5 7 Y 2 M s M j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Q U N U S U Y u e 3 N k L D I 1 f S Z x d W 9 0 O 1 0 s J n F 1 b 3 Q 7 U m V s Y X R p b 2 5 z a G l w S W 5 m b y Z x d W 9 0 O z p b X X 0 i I C 8 + P E V u d H J 5 I F R 5 c G U 9 I k Z p b G x D b 2 x 1 b W 5 O Y W 1 l c y I g V m F s d W U 9 I n N b J n F 1 b 3 Q 7 b n V t X 3 N p b S Z x d W 9 0 O y w m c X V v d D t h b m 5 l Z S Z x d W 9 0 O y w m c X V v d D t h Y 3 R p Z i Z x d W 9 0 O y w m c X V v d D t u d W 1 f b X A m c X V v d D s s J n F 1 b 3 Q 7 d m F s X 2 1 h c m N o Z S Z x d W 9 0 O y w m c X V v d D t 2 Y W x f b m M m c X V v d D s s J n F 1 b 3 Q 7 d m F s X 2 F j a G F 0 J n F 1 b 3 Q 7 L C Z x d W 9 0 O 3 B y Z X N l b m N l J n F 1 b 3 Q 7 L C Z x d W 9 0 O 2 N l c 3 N p Y m x l J n F 1 b 3 Q 7 L C Z x d W 9 0 O 2 5 i X 3 V u a X Q m c X V v d D s s J n F 1 b 3 Q 7 Z H V y X 2 R l d C Z x d W 9 0 O y w m c X V v d D t w Z G Q m c X V v d D s s J n F 1 b 3 Q 7 b n V t X 2 l u Z G V 4 J n F 1 b 3 Q 7 L C Z x d W 9 0 O 2 R p d i Z x d W 9 0 O y w m c X V v d D t p b m R f a W 5 2 Z X N 0 J n F 1 b 3 Q 7 L C Z x d W 9 0 O 2 x v e W V y J n F 1 b 3 Q 7 L C Z x d W 9 0 O 2 5 v b W l u Y W w m c X V v d D s s J n F 1 b 3 Q 7 d H h f Y 2 9 1 c G 9 u J n F 1 b 3 Q 7 L C Z x d W 9 0 O 3 B h c i Z x d W 9 0 O y w m c X V v d D t t Y X R f c m V z J n F 1 b 3 Q 7 L C Z x d W 9 0 O 3 R 5 c G U m c X V v d D s s J n F 1 b 3 Q 7 c m F 0 a W 5 n J n F 1 b 3 Q 7 L C Z x d W 9 0 O 2 R 1 c m F 0 a W 9 u J n F 1 b 3 Q 7 L C Z x d W 9 0 O 3 p z c H J l Y W Q m c X V v d D s s J n F 1 b 3 Q 7 Y 2 M m c X V v d D s s J n F 1 b 3 Q 7 c 2 Q m c X V v d D t d I i A v P j x F b n R y e S B U e X B l P S J G a W x s Q 2 9 s d W 1 u V H l w Z X M i I F Z h b H V l P S J z Q W d J R 0 F n V U Z C U V V G Q l F V R k F n V U Z C U V V G Q l F V R k J R V U Z C U V U 9 I i A v P j x F b n R y e S B U e X B l P S J G a W x s Q 2 9 1 b n Q i I F Z h b H V l P S J s M j g x M j U 0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D V E l G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D V E l G L 0 F D V E l G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k x V W F 9 G S U 4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1 0 s J n F 1 b 3 Q 7 c X V l c n l S Z W x h d G l v b n N o a X B z J n F 1 b 3 Q 7 O l t d L C Z x d W 9 0 O 2 N v b H V t b k l k Z W 5 0 a X R p Z X M m c X V v d D s 6 W y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R k x V W F 9 G S U 4 u e 2 5 1 b V 9 z a W 0 s M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G T F V Y X 0 Z J T i 5 7 Y W 5 u Z W U s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G T F V Y X 0 Z J T i 5 7 c m V 2 Z W 5 1 X 2 9 i b G l n L D J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R k x V W F 9 G S U 4 u e 3 J l d m V u d V 9 h Y 3 R p b 2 4 s M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G T F V Y X 0 Z J T i 5 7 c m V 2 Z W 5 1 X 2 l t b W 8 s N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G T F V Y X 0 Z J T i 5 7 d m F y X 3 Z u Y 1 9 v Y m x p Z y w 1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Z M V V h f R k l O L n t w b X Z y X 2 9 i b G l n L D Z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R k x V W F 9 G S U 4 u e 3 B t d n J f Y W N 0 a W 9 u L D d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R k x V W F 9 G S U 4 u e 3 B t d n J f a W 1 t b y w 4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Z M V V h f R k l O L n t m c m F p c 1 9 m a W 4 s O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G T F V Y X 0 Z J T i 5 7 d m F y X 3 J j L D E w f S Z x d W 9 0 O y w m c X V v d D t T Z W N 0 a W 9 u M S 9 G T F V Y X 0 Z J T i 9 U e X B l I G 1 v Z G l m a c O p L n t y Z X Z l b n V f d G 9 0 L D E x f S Z x d W 9 0 O y w m c X V v d D t T Z W N 0 a W 9 u M S 9 G T F V Y X 0 Z J T i 9 U e X B l I G 1 v Z G l m a c O p L n t w b X Z y X 3 R v d C w x M n 0 m c X V v d D s s J n F 1 b 3 Q 7 U 2 V j d G l v b j E v R k x V W F 9 G S U 4 v V H l w Z S B t b 2 R p Z m n D q S 5 7 c m V z d W x 0 Y X R f Z m l u L D E z f S Z x d W 9 0 O 1 0 s J n F 1 b 3 Q 7 Q 2 9 s d W 1 u Q 2 9 1 b n Q m c X V v d D s 6 M T Q s J n F 1 b 3 Q 7 S 2 V 5 Q 2 9 s d W 1 u T m F t Z X M m c X V v d D s 6 W 1 0 s J n F 1 b 3 Q 7 Q 2 9 s d W 1 u S W R l b n R p d G l l c y Z x d W 9 0 O z p b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G T F V Y X 0 Z J T i 5 7 b n V t X 3 N p b S w w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Z M V V h f R k l O L n t h b m 5 l Z S w x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Z M V V h f R k l O L n t y Z X Z l b n V f b 2 J s a W c s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G T F V Y X 0 Z J T i 5 7 c m V 2 Z W 5 1 X 2 F j d G l v b i w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Z M V V h f R k l O L n t y Z X Z l b n V f a W 1 t b y w 0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Z M V V h f R k l O L n t 2 Y X J f d m 5 j X 2 9 i b G l n L D V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R k x V W F 9 G S U 4 u e 3 B t d n J f b 2 J s a W c s N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G T F V Y X 0 Z J T i 5 7 c G 1 2 c l 9 h Y 3 R p b 2 4 s N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G T F V Y X 0 Z J T i 5 7 c G 1 2 c l 9 p b W 1 v L D h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R k x V W F 9 G S U 4 u e 2 Z y Y W l z X 2 Z p b i w 5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Z M V V h f R k l O L n t 2 Y X J f c m M s M T B 9 J n F 1 b 3 Q 7 L C Z x d W 9 0 O 1 N l Y 3 R p b 2 4 x L 0 Z M V V h f R k l O L 1 R 5 c G U g b W 9 k a W Z p w 6 k u e 3 J l d m V u d V 9 0 b 3 Q s M T F 9 J n F 1 b 3 Q 7 L C Z x d W 9 0 O 1 N l Y 3 R p b 2 4 x L 0 Z M V V h f R k l O L 1 R 5 c G U g b W 9 k a W Z p w 6 k u e 3 B t d n J f d G 9 0 L D E y f S Z x d W 9 0 O y w m c X V v d D t T Z W N 0 a W 9 u M S 9 G T F V Y X 0 Z J T i 9 U e X B l I G 1 v Z G l m a c O p L n t y Z X N 1 b H R h d F 9 m a W 4 s M T N 9 J n F 1 b 3 Q 7 X S w m c X V v d D t S Z W x h d G l v b n N o a X B J b m Z v J n F 1 b 3 Q 7 O l t d f S I g L z 4 8 R W 5 0 c n k g V H l w Z T 0 i R m l s b E x h c 3 R V c G R h d G V k I i B W Y W x 1 Z T 0 i Z D I w M T c t M D g t M j h U M D k 6 M D Q 6 M T Q u N j I 3 N j A 3 O V o i I C 8 + P E V u d H J 5 I F R 5 c G U 9 I k F k Z G V k V G 9 E Y X R h T W 9 k Z W w i I F Z h b H V l P S J s M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l F 1 Z X J 5 S U Q i I F Z h b H V l P S J z M T g 2 M T Z j Y T c t M z h k Z S 0 0 M 2 F m L W E x Y W Y t M j E 3 M D M 0 O T g z N j d j I i A v P j x F b n R y e S B U e X B l P S J S Z W N v d m V y e V R h c m d l d F N o Z W V 0 I i B W Y W x 1 Z T 0 i c 0 Z l d W l s M y I g L z 4 8 R W 5 0 c n k g V H l w Z T 0 i U m V j b 3 Z l c n l U Y X J n Z X R D b 2 x 1 b W 4 i I F Z h b H V l P S J s M S I g L z 4 8 R W 5 0 c n k g V H l w Z T 0 i U m V j b 3 Z l c n l U Y X J n Z X R S b 3 c i I F Z h b H V l P S J s M y I g L z 4 8 R W 5 0 c n k g V H l w Z T 0 i R m l s b E N v b H V t b k 5 h b W V z I i B W Y W x 1 Z T 0 i c 1 s m c X V v d D t u d W 1 f c 2 l t J n F 1 b 3 Q 7 L C Z x d W 9 0 O 2 F u b m V l J n F 1 b 3 Q 7 L C Z x d W 9 0 O 3 J l d m V u d V 9 v Y m x p Z y Z x d W 9 0 O y w m c X V v d D t y Z X Z l b n V f Y W N 0 a W 9 u J n F 1 b 3 Q 7 L C Z x d W 9 0 O 3 J l d m V u d V 9 p b W 1 v J n F 1 b 3 Q 7 L C Z x d W 9 0 O 3 Z h c l 9 2 b m N f b 2 J s a W c m c X V v d D s s J n F 1 b 3 Q 7 c G 1 2 c l 9 v Y m x p Z y Z x d W 9 0 O y w m c X V v d D t w b X Z y X 2 F j d G l v b i Z x d W 9 0 O y w m c X V v d D t w b X Z y X 2 l t b W 8 m c X V v d D s s J n F 1 b 3 Q 7 Z n J h a X N f Z m l u J n F 1 b 3 Q 7 L C Z x d W 9 0 O 3 Z h c l 9 y Y y Z x d W 9 0 O y w m c X V v d D t y Z X Z l b n V f d G 9 0 J n F 1 b 3 Q 7 L C Z x d W 9 0 O 3 B t d n J f d G 9 0 J n F 1 b 3 Q 7 L C Z x d W 9 0 O 3 J l c 3 V s d G F 0 X 2 Z p b i Z x d W 9 0 O 1 0 i I C 8 + P E V u d H J 5 I F R 5 c G U 9 I k Z p b G x D b 2 x 1 b W 5 U e X B l c y I g V m F s d W U 9 I n N C U V V G Q l F V R k J R V U Z C U V V G Q l F V P S I g L z 4 8 R W 5 0 c n k g V H l w Z T 0 i R m l s b E V y c m 9 y Q 2 9 1 b n Q i I F Z h b H V l P S J s M C I g L z 4 8 R W 5 0 c n k g V H l w Z T 0 i R m l s b E N v d W 5 0 I i B W Y W x 1 Z T 0 i b D Q w M D A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R k x V W F 9 G S U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k x V W F 9 G S U 4 v R k x V W F 9 G S U 5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T F V Y X 0 Z J T i 9 B a m 9 1 d C U y M H J l d m V u d V 9 0 b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T F V Y X 0 Z J T i 9 B a m 9 1 d C U y M H B t d n J f d G 9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k x V W F 9 G S U 4 v U G V y c 2 9 u b m F s a X M l Q z M l Q T l l J T I w Y W p v d X Q l Q z M l Q T l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k x V W F 9 G S U 4 v V H l w Z S U y M G 1 v Z G l m a S V D M y V B O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V V F B V V F 9 Q U k 9 E V U l U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3 L C Z x d W 9 0 O 2 t l e U N v b H V t b k 5 h b W V z J n F 1 b 3 Q 7 O l t d L C Z x d W 9 0 O 3 F 1 Z X J 5 U m V s Y X R p b 2 5 z a G l w c y Z x d W 9 0 O z p b X S w m c X V v d D t j b 2 x 1 b W 5 J Z G V u d G l 0 a W V z J n F 1 b 3 Q 7 O l s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u d W 1 f c 2 l t L D B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F u b m V l L D F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B y b 2 Q s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H J p X 2 J y d X Q s M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H J p X 2 5 l d C w 0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w c m l f Y 2 h n d C w 1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l Y 2 g s N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F j a F 9 0 b 3 Q s N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G M s O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F j a F 9 w Y X J 0 L D l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J l b n R l L D E w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w c m V z d C w x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V 2 X 2 V j a C w x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V 2 X 3 J h Y 2 h f d G 9 0 L D E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Z X Z f Z G M s M T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J l d l 9 y Y W N o X 3 B h c n Q s M T V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J l d l 9 w c m V z d C w x N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V 2 X 3 B y Z X N 0 X 2 5 l d H R l L D E 3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l b m N f Y 2 h h c m d f c H J l c 3 Q s M T h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J h Y 2 h f Y 2 h h c m c s M T l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N v Y 1 9 w c m V z d C w y M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a X R f d G V j a F 9 w c m V z d C w y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Y X J y X 2 N o Y X J n L D I y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Z X Z f c 3 R v Y 2 t f Y n J 1 d C w y M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V 2 X 3 N 0 b 2 N r X 2 5 l d H R l L D I 0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l b m N f Y 2 h h c m d f c 3 R v Y 2 s s M j V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V u Y 1 9 j a G F y Z 1 9 i Y X N l X 3 R o L D I 2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l b m N f Y 2 h h c m d f c m 1 p b l 9 0 a C w y N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Y m F z Z V 9 l b m N f d G g s M j h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N v Y 1 9 z d G 9 j a y w y O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a X R f d G V j a F 9 z d G 9 j a y w z M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a X R f d G V j a C w z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Y m V z X 3 R 4 X 2 N p Y m x l L D M y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w c m V z d F 9 m Z G I s M z N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Z y Y W l z X 2 Z p e G V f c H J p b W U s M z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Z y Y W l z X 3 Z h c l 9 w c m l t Z S w z N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n J h a X N f Z m l 4 Z V 9 w c m V z d C w z N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n J h a X N f d m F y X 3 B y Z X N 0 L D M 3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m c m F p c 1 9 m a X h l X 2 V u Y y w z O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n J h a X N f d m F y X 2 V u Y y w z O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Y m V z X 3 R t Z 1 9 w c m V z d C w 0 M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Y m V z X 3 R t Z 1 9 z d G 9 j a y w 0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V 2 X 3 N 0 b 2 N r X 2 J y d X R f Y X B f c G I s N D J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J l d l 9 z d G 9 j a 1 9 u Z X R 0 Z V 9 h c F 9 w Y i w 0 M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W 5 j X 2 N o Y X J n X 3 N 0 b 2 N r X 2 F w X 3 B i L D Q 0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z b 2 N f c 3 R v Y 2 t f Y X B f c G I s N D V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Z y Y W l z X 2 Z p b i w 0 N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b m J f d m V y c y w 0 N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b m J f Z W N o L D Q 4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u Y l 9 y Y W N o X 3 R v d C w 0 O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b m J f Z G M s N T B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5 i X 2 R l Y n V 0 L D U x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u Y l 9 z b 3 J 0 a W U s N T J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5 i X 2 N v b n R y X 2 Z p b i w 1 M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b m J f Y 2 9 u d H J f b W 9 5 L D U 0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w b V 9 k Z W I s N T V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B t X 2 Z p b i w 1 N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G 1 f b W 9 5 L D U 3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w b V 9 m a W 5 f Y X B f c G I s N T h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Z s d X h f Z m l u X 3 B h c 3 N p Z i w 1 O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H B i O C w 2 M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Y 2 h n d C w 2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G V s d G F f c G 0 s N j J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Z y Y W l z L D Y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j c m V k a X Q s N j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R l Y m l 0 L D Y 1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Z X N 1 b H R h d C w 2 N n 0 m c X V v d D t d L C Z x d W 9 0 O 0 N v b H V t b k N v d W 5 0 J n F 1 b 3 Q 7 O j Y 3 L C Z x d W 9 0 O 0 t l e U N v b H V t b k 5 h b W V z J n F 1 b 3 Q 7 O l t d L C Z x d W 9 0 O 0 N v b H V t b k l k Z W 5 0 a X R p Z X M m c X V v d D s 6 W y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5 1 b V 9 z a W 0 s M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Y W 5 u Z W U s M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H J v Z C w y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w c m l f Y n J 1 d C w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w c m l f b m V 0 L D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B y a V 9 j a G d 0 L D V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V j a C w 2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Y W N o X 3 R v d C w 3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k Y y w 4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Y W N o X 3 B h c n Q s O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V u d G U s M T B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B y Z X N 0 L D E x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Z X Z f Z W N o L D E y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Z X Z f c m F j a F 9 0 b 3 Q s M T N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J l d l 9 k Y y w x N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V 2 X 3 J h Y 2 h f c G F y d C w x N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V 2 X 3 B y Z X N 0 L D E 2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Z X Z f c H J l c 3 R f b m V 0 d G U s M T d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V u Y 1 9 j a G F y Z 1 9 w c m V z d C w x O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F j a F 9 j a G F y Z y w x O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2 9 j X 3 B y Z X N 0 L D I w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p d F 9 0 Z W N o X 3 B y Z X N 0 L D I x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h c n J f Y 2 h h c m c s M j J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J l d l 9 z d G 9 j a 1 9 i c n V 0 L D I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Z X Z f c 3 R v Y 2 t f b m V 0 d G U s M j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V u Y 1 9 j a G F y Z 1 9 z d G 9 j a y w y N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W 5 j X 2 N o Y X J n X 2 J h c 2 V f d G g s M j Z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V u Y 1 9 j a G F y Z 1 9 y b W l u X 3 R o L D I 3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i Y X N l X 2 V u Y 1 9 0 a C w y O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2 9 j X 3 N 0 b 2 N r L D I 5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p d F 9 0 Z W N o X 3 N 0 b 2 N r L D M w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p d F 9 0 Z W N o L D M x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i Z X N f d H h f Y 2 l i b G U s M z J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B y Z X N 0 X 2 Z k Y i w z M 3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n J h a X N f Z m l 4 Z V 9 w c m l t Z S w z N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n J h a X N f d m F y X 3 B y a W 1 l L D M 1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m c m F p c 1 9 m a X h l X 3 B y Z X N 0 L D M 2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m c m F p c 1 9 2 Y X J f c H J l c 3 Q s M z d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Z y Y W l z X 2 Z p e G V f Z W 5 j L D M 4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m c m F p c 1 9 2 Y X J f Z W 5 j L D M 5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i Z X N f d G 1 n X 3 B y Z X N 0 L D Q w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i Z X N f d G 1 n X 3 N 0 b 2 N r L D Q x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y Z X Z f c 3 R v Y 2 t f Y n J 1 d F 9 h c F 9 w Y i w 0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m V 2 X 3 N 0 b 2 N r X 2 5 l d H R l X 2 F w X 3 B i L D Q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l b m N f Y 2 h h c m d f c 3 R v Y 2 t f Y X B f c G I s N D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N v Y 1 9 z d G 9 j a 1 9 h c F 9 w Y i w 0 N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n J h a X N f Z m l u L D Q 2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u Y l 9 2 Z X J z L D Q 3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u Y l 9 l Y 2 g s N D h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5 i X 3 J h Y 2 h f d G 9 0 L D Q 5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u Y l 9 k Y y w 1 M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b m J f Z G V i d X Q s N T F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5 i X 3 N v c n R p Z S w 1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b m J f Y 2 9 u d H J f Z m l u L D U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u Y l 9 j b 2 5 0 c l 9 t b 3 k s N T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B t X 2 R l Y i w 1 N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c G 1 f Z m l u L D U 2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w b V 9 t b 3 k s N T d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B t X 2 Z p b l 9 h c F 9 w Y i w 1 O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m x 1 e F 9 m a W 5 f c G F z c 2 l m L D U 5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w c G I 4 L D Y w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j a G d 0 L D Y x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0 9 V V F B V V F 9 Q U k 9 E V U l U L n t k Z W x 0 Y V 9 w b S w 2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n J h a X M s N j N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2 N y Z W R p d C w 2 N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P V V R Q V V R f U F J P R F V J V C 5 7 Z G V i a X Q s N j V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T 1 V U U F V U X 1 B S T 0 R V S V Q u e 3 J l c 3 V s d G F 0 L D Y 2 f S Z x d W 9 0 O 1 0 s J n F 1 b 3 Q 7 U m V s Y X R p b 2 5 z a G l w S W 5 m b y Z x d W 9 0 O z p b X X 0 i I C 8 + P E V u d H J 5 I F R 5 c G U 9 I k Z p b G x M Y X N 0 V X B k Y X R l Z C I g V m F s d W U 9 I m Q y M D E 3 L T A 4 L T I 4 V D A 5 O j A 0 O j E 0 L j c y N T Y 3 O T h a I i A v P j x F b n R y e S B U e X B l P S J G a W x s R X J y b 3 J D b 2 R l I i B W Y W x 1 Z T 0 i c 1 V u a 2 5 v d 2 4 i I C 8 + P E V u d H J 5 I F R 5 c G U 9 I k Z p b G x D b 2 x 1 b W 5 O Y W 1 l c y I g V m F s d W U 9 I n N b J n F 1 b 3 Q 7 b n V t X 3 N p b S Z x d W 9 0 O y w m c X V v d D t h b m 5 l Z S Z x d W 9 0 O y w m c X V v d D t w c m 9 k J n F 1 b 3 Q 7 L C Z x d W 9 0 O 3 B y a V 9 i c n V 0 J n F 1 b 3 Q 7 L C Z x d W 9 0 O 3 B y a V 9 u Z X Q m c X V v d D s s J n F 1 b 3 Q 7 c H J p X 2 N o Z 3 Q m c X V v d D s s J n F 1 b 3 Q 7 Z W N o J n F 1 b 3 Q 7 L C Z x d W 9 0 O 3 J h Y 2 h f d G 9 0 J n F 1 b 3 Q 7 L C Z x d W 9 0 O 2 R j J n F 1 b 3 Q 7 L C Z x d W 9 0 O 3 J h Y 2 h f c G F y d C Z x d W 9 0 O y w m c X V v d D t y Z W 5 0 Z S Z x d W 9 0 O y w m c X V v d D t w c m V z d C Z x d W 9 0 O y w m c X V v d D t y Z X Z f Z W N o J n F 1 b 3 Q 7 L C Z x d W 9 0 O 3 J l d l 9 y Y W N o X 3 R v d C Z x d W 9 0 O y w m c X V v d D t y Z X Z f Z G M m c X V v d D s s J n F 1 b 3 Q 7 c m V 2 X 3 J h Y 2 h f c G F y d C Z x d W 9 0 O y w m c X V v d D t y Z X Z f c H J l c 3 Q m c X V v d D s s J n F 1 b 3 Q 7 c m V 2 X 3 B y Z X N 0 X 2 5 l d H R l J n F 1 b 3 Q 7 L C Z x d W 9 0 O 2 V u Y 1 9 j a G F y Z 1 9 w c m V z d C Z x d W 9 0 O y w m c X V v d D t y Y W N o X 2 N o Y X J n J n F 1 b 3 Q 7 L C Z x d W 9 0 O 3 N v Y 1 9 w c m V z d C Z x d W 9 0 O y w m c X V v d D t p d F 9 0 Z W N o X 3 B y Z X N 0 J n F 1 b 3 Q 7 L C Z x d W 9 0 O 2 F y c l 9 j a G F y Z y Z x d W 9 0 O y w m c X V v d D t y Z X Z f c 3 R v Y 2 t f Y n J 1 d C Z x d W 9 0 O y w m c X V v d D t y Z X Z f c 3 R v Y 2 t f b m V 0 d G U m c X V v d D s s J n F 1 b 3 Q 7 Z W 5 j X 2 N o Y X J n X 3 N 0 b 2 N r J n F 1 b 3 Q 7 L C Z x d W 9 0 O 2 V u Y 1 9 j a G F y Z 1 9 i Y X N l X 3 R o J n F 1 b 3 Q 7 L C Z x d W 9 0 O 2 V u Y 1 9 j a G F y Z 1 9 y b W l u X 3 R o J n F 1 b 3 Q 7 L C Z x d W 9 0 O 2 J h c 2 V f Z W 5 j X 3 R o J n F 1 b 3 Q 7 L C Z x d W 9 0 O 3 N v Y 1 9 z d G 9 j a y Z x d W 9 0 O y w m c X V v d D t p d F 9 0 Z W N o X 3 N 0 b 2 N r J n F 1 b 3 Q 7 L C Z x d W 9 0 O 2 l 0 X 3 R l Y 2 g m c X V v d D s s J n F 1 b 3 Q 7 Y m V z X 3 R 4 X 2 N p Y m x l J n F 1 b 3 Q 7 L C Z x d W 9 0 O 3 B y Z X N 0 X 2 Z k Y i Z x d W 9 0 O y w m c X V v d D t m c m F p c 1 9 m a X h l X 3 B y a W 1 l J n F 1 b 3 Q 7 L C Z x d W 9 0 O 2 Z y Y W l z X 3 Z h c l 9 w c m l t Z S Z x d W 9 0 O y w m c X V v d D t m c m F p c 1 9 m a X h l X 3 B y Z X N 0 J n F 1 b 3 Q 7 L C Z x d W 9 0 O 2 Z y Y W l z X 3 Z h c l 9 w c m V z d C Z x d W 9 0 O y w m c X V v d D t m c m F p c 1 9 m a X h l X 2 V u Y y Z x d W 9 0 O y w m c X V v d D t m c m F p c 1 9 2 Y X J f Z W 5 j J n F 1 b 3 Q 7 L C Z x d W 9 0 O 2 J l c 1 9 0 b W d f c H J l c 3 Q m c X V v d D s s J n F 1 b 3 Q 7 Y m V z X 3 R t Z 1 9 z d G 9 j a y Z x d W 9 0 O y w m c X V v d D t y Z X Z f c 3 R v Y 2 t f Y n J 1 d F 9 h c F 9 w Y i Z x d W 9 0 O y w m c X V v d D t y Z X Z f c 3 R v Y 2 t f b m V 0 d G V f Y X B f c G I m c X V v d D s s J n F 1 b 3 Q 7 Z W 5 j X 2 N o Y X J n X 3 N 0 b 2 N r X 2 F w X 3 B i J n F 1 b 3 Q 7 L C Z x d W 9 0 O 3 N v Y 1 9 z d G 9 j a 1 9 h c F 9 w Y i Z x d W 9 0 O y w m c X V v d D t m c m F p c 1 9 m a W 4 m c X V v d D s s J n F 1 b 3 Q 7 b m J f d m V y c y Z x d W 9 0 O y w m c X V v d D t u Y l 9 l Y 2 g m c X V v d D s s J n F 1 b 3 Q 7 b m J f c m F j a F 9 0 b 3 Q m c X V v d D s s J n F 1 b 3 Q 7 b m J f Z G M m c X V v d D s s J n F 1 b 3 Q 7 b m J f Z G V i d X Q m c X V v d D s s J n F 1 b 3 Q 7 b m J f c 2 9 y d G l l J n F 1 b 3 Q 7 L C Z x d W 9 0 O 2 5 i X 2 N v b n R y X 2 Z p b i Z x d W 9 0 O y w m c X V v d D t u Y l 9 j b 2 5 0 c l 9 t b 3 k m c X V v d D s s J n F 1 b 3 Q 7 c G 1 f Z G V i J n F 1 b 3 Q 7 L C Z x d W 9 0 O 3 B t X 2 Z p b i Z x d W 9 0 O y w m c X V v d D t w b V 9 t b 3 k m c X V v d D s s J n F 1 b 3 Q 7 c G 1 f Z m l u X 2 F w X 3 B i J n F 1 b 3 Q 7 L C Z x d W 9 0 O 2 Z s d X h f Z m l u X 3 B h c 3 N p Z i Z x d W 9 0 O y w m c X V v d D t w c G I 4 J n F 1 b 3 Q 7 L C Z x d W 9 0 O 2 N o Z 3 Q m c X V v d D s s J n F 1 b 3 Q 7 Z G V s d G F f c G 0 m c X V v d D s s J n F 1 b 3 Q 7 Z n J h a X M m c X V v d D s s J n F 1 b 3 Q 7 Y 3 J l Z G l 0 J n F 1 b 3 Q 7 L C Z x d W 9 0 O 2 R l Y m l 0 J n F 1 b 3 Q 7 L C Z x d W 9 0 O 3 J l c 3 V s d G F 0 J n F 1 b 3 Q 7 X S I g L z 4 8 R W 5 0 c n k g V H l w Z T 0 i R m l s b E N v b H V t b l R 5 c G V z I i B W Y W x 1 Z T 0 i c 0 F n S U d C U V V G Q l F V R k J R V U Z C U V V G Q l F V R k J R V U Z C U V V G Q l F V R k J R V U Z C U V V G Q l F V R k J R V U Z C U V V G Q l F V R k J R V U Z C U V V G Q l F V R k J R V U Z C U V V G Q l F V R k J R V U Z C U T 0 9 I i A v P j x F b n R y e S B U e X B l P S J B Z G R l Z F R v R G F 0 Y U 1 v Z G V s I i B W Y W x 1 Z T 0 i b D A i I C 8 + P E V u d H J 5 I F R 5 c G U 9 I k Z p b G x l Z E N v b X B s Z X R l U m V z d W x 0 V G 9 X b 3 J r c 2 h l Z X Q i I F Z h b H V l P S J s M C I g L z 4 8 R W 5 0 c n k g V H l w Z T 0 i U X V l c n l J R C I g V m F s d W U 9 I n M 0 M T M 4 M j M x M y 0 y M T N h L T Q y Y j k t O T l h N i 1 l N D M 4 N D I y N z I w M 2 Q i I C 8 + P E V u d H J 5 I F R 5 c G U 9 I k Z p b G x F c n J v c k N v d W 5 0 I i B W Y W x 1 Z T 0 i b D A i I C 8 + P E V u d H J 5 I F R 5 c G U 9 I k Z p b G x D b 3 V u d C I g V m F s d W U 9 I m w 4 M D A w I i A v P j w v U 3 R h Y m x l R W 5 0 c m l l c z 4 8 L 0 l 0 Z W 0 + P E l 0 Z W 0 + P E l 0 Z W 1 M b 2 N h d G l v b j 4 8 S X R l b V R 5 c G U + R m 9 y b X V s Y T w v S X R l b V R 5 c G U + P E l 0 Z W 1 Q Y X R o P l N l Y 3 R p b 2 4 x L 0 9 V V F B V V F 9 Q U k 9 E V U l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V V F B V V F 9 Q U k 9 E V U l U L 0 9 V V F B V V F 9 Q U k 9 E V U l U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E I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Q Q i 5 7 b n V t X 3 N p b S w w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1 B C L n t h b m 5 l Z S w x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1 B C L n t w c G I 4 L D J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U E I u e 3 N 0 b 2 N r X 3 B w Y i w z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1 B C L n t 0 b 3 R f c G J f c m V w L D R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U E I u e 3 R v d F 9 w Y l 9 k b 3 Q s N X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Q Q i 5 7 Z G l m Z l 9 w Y i w 2 f S Z x d W 9 0 O 1 0 s J n F 1 b 3 Q 7 Q 2 9 s d W 1 u Q 2 9 1 b n Q m c X V v d D s 6 N y w m c X V v d D t L Z X l D b 2 x 1 b W 5 O Y W 1 l c y Z x d W 9 0 O z p b X S w m c X V v d D t D b 2 x 1 b W 5 J Z G V u d G l 0 a W V z J n F 1 b 3 Q 7 O l s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1 B C L n t u d W 1 f c 2 l t L D B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U E I u e 2 F u b m V l L D F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U E I u e 3 B w Y j g s M n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Q Q i 5 7 c 3 R v Y 2 t f c H B i L D N 9 J n F 1 b 3 Q 7 L C Z x d W 9 0 O 0 9 k Y m M u R G F 0 Y V N v d X J j Z V x c L z E v Z G F 0 Y W J h c 2 U 9 U D p c X F x c R G 9 z c 2 l l c n M g c H V i b G l j c 1 x c X F w w M i A t I E 1 p c 3 N p b 2 5 z X F x c X E 9 V V E l M I E J F I F B S S U 1 B Q 1 R c X F x c M T F f V H J h d m F 1 e F 9 E Y W 1 p Z W 5 c X F x c M D N f R G F 0 Y V x c X F w w M V 9 U Z X N 0 c 1 x c X F x p b n R l c m 5 h b F 9 3 c 1 x c X F x k Y X R h X F x c X G R h d G F i Y X N l X F x c X F N p b U J F T F 9 j Z W 5 0 c m F s X 2 J h c 2 U u c 3 F s a X R l O 2 R y a X Z l c j 1 7 e 1 N R T G l 0 Z T M g T 0 R C Q y B E c m l 2 Z X J 9 O 2 R z b j 1 k Q k F T R S B G a W x l c y 8 v L y 8 v U E I u e 3 R v d F 9 w Y l 9 y Z X A s N H 0 m c X V v d D s s J n F 1 b 3 Q 7 T 2 R i Y y 5 E Y X R h U 2 9 1 c m N l X F w v M S 9 k Y X R h Y m F z Z T 1 Q O l x c X F x E b 3 N z a W V y c y B w d W J s a W N z X F x c X D A y I C 0 g T W l z c 2 l v b n N c X F x c T 1 V U S U w g Q k U g U F J J T U F D V F x c X F w x M V 9 U c m F 2 Y X V 4 X 0 R h b W l l b l x c X F w w M 1 9 E Y X R h X F x c X D A x X 1 R l c 3 R z X F x c X G l u d G V y b m F s X 3 d z X F x c X G R h d G F c X F x c Z G F 0 Y W J h c 2 V c X F x c U 2 l t Q k V M X 2 N l b n R y Y W x f Y m F z Z S 5 z c W x p d G U 7 Z H J p d m V y P X t 7 U 1 F M a X R l M y B P R E J D I E R y a X Z l c n 0 7 Z H N u P W R C Q V N F I E Z p b G V z L y 8 v L y 9 Q Q i 5 7 d G 9 0 X 3 B i X 2 R v d C w 1 f S Z x d W 9 0 O y w m c X V v d D t P Z G J j L k R h d G F T b 3 V y Y 2 V c X C 8 x L 2 R h d G F i Y X N l P V A 6 X F x c X E R v c 3 N p Z X J z I H B 1 Y m x p Y 3 N c X F x c M D I g L S B N a X N z a W 9 u c 1 x c X F x P V V R J T C B C R S B Q U k l N Q U N U X F x c X D E x X 1 R y Y X Z h d X h f R G F t a W V u X F x c X D A z X 0 R h d G F c X F x c M D F f V G V z d H N c X F x c a W 5 0 Z X J u Y W x f d 3 N c X F x c Z G F 0 Y V x c X F x k Y X R h Y m F z Z V x c X F x T a W 1 C R U x f Y 2 V u d H J h b F 9 i Y X N l L n N x b G l 0 Z T t k c m l 2 Z X I 9 e 3 t T U U x p d G U z I E 9 E Q k M g R H J p d m V y f T t k c 2 4 9 Z E J B U 0 U g R m l s Z X M v L y 8 v L 1 B C L n t k a W Z m X 3 B i L D Z 9 J n F 1 b 3 Q 7 X S w m c X V v d D t S Z W x h d G l v b n N o a X B J b m Z v J n F 1 b 3 Q 7 O l t d f S I g L z 4 8 R W 5 0 c n k g V H l w Z T 0 i R m l s b E x h c 3 R V c G R h d G V k I i B W Y W x 1 Z T 0 i Z D I w M T c t M D g t M j h U M D k 6 M D Q 6 M T M u N T U 1 O T M z M 1 o i I C 8 + P E V u d H J 5 I F R 5 c G U 9 I k Z p b G x F c n J v c k N v Z G U i I F Z h b H V l P S J z V W 5 r b m 9 3 b i I g L z 4 8 R W 5 0 c n k g V H l w Z T 0 i R m l s b E N v b H V t b k 5 h b W V z I i B W Y W x 1 Z T 0 i c 1 s m c X V v d D t u d W 1 f c 2 l t J n F 1 b 3 Q 7 L C Z x d W 9 0 O 2 F u b m V l J n F 1 b 3 Q 7 L C Z x d W 9 0 O 3 B w Y j g m c X V v d D s s J n F 1 b 3 Q 7 c 3 R v Y 2 t f c H B i J n F 1 b 3 Q 7 L C Z x d W 9 0 O 3 R v d F 9 w Y l 9 y Z X A m c X V v d D s s J n F 1 b 3 Q 7 d G 9 0 X 3 B i X 2 R v d C Z x d W 9 0 O y w m c X V v d D t k a W Z m X 3 B i J n F 1 b 3 Q 7 X S I g L z 4 8 R W 5 0 c n k g V H l w Z T 0 i R m l s b E N v b H V t b l R 5 c G V z I i B W Y W x 1 Z T 0 i c 0 F n S U Z C U V V G Q l E 9 P S I g L z 4 8 R W 5 0 c n k g V H l w Z T 0 i R m l s b E V y c m 9 y Q 2 9 1 b n Q i I F Z h b H V l P S J s M C I g L z 4 8 R W 5 0 c n k g V H l w Z T 0 i R m l s b E N v d W 5 0 I i B W Y W x 1 Z T 0 i b D Q w M D A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R m l s b G V k Q 2 9 t c G x l d G V S Z X N 1 b H R U b 1 d v c m t z a G V l d C I g V m F s d W U 9 I m w w I i A v P j x F b n R y e S B U e X B l P S J R d W V y e U l E I i B W Y W x 1 Z T 0 i c 2 Q y Y j E 3 Y T A 5 L W Q 0 O T k t N G R m Y i 0 4 N j Q 4 L T V k O G M w Y m N i Z D d k N S I g L z 4 8 L 1 N 0 Y W J s Z U V u d H J p Z X M + P C 9 J d G V t P j x J d G V t P j x J d G V t T G 9 j Y X R p b 2 4 + P E l 0 Z W 1 U e X B l P k Z v c m 1 1 b G E 8 L 0 l 0 Z W 1 U e X B l P j x J d G V t U G F 0 a D 5 T Z W N 0 a W 9 u M S 9 Q Q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Q i 9 Q Q l 9 U Y W J s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C i m C z X K X b k R K G C O m 0 r m 8 3 / A A A A A A I A A A A A A A N m A A D A A A A A E A A A A L L 1 T E c k o Y s a R F / R Z N i 0 x G s A A A A A B I A A A K A A A A A Q A A A A 2 8 3 5 A 0 v T d y l p E b O 7 x x P 4 0 1 A A A A A z y s Z E f + M F d a l D V N / v j R D I Q m L n L B I 1 c f z 7 C 7 + D 1 g L m P 2 W X J 8 M 1 t h + v I + X o h R f G J 4 A b B n A J Q Z H l H e m Y i v o P j P W r h S J 6 M 9 B / V r A F u n D w z w y 3 Q B Q A A A A b j O Q r y b x p n J n R o g a k f 6 m 1 W D 2 q i Q = = < / D a t a M a s h u p > 
</file>

<file path=customXml/itemProps1.xml><?xml version="1.0" encoding="utf-8"?>
<ds:datastoreItem xmlns:ds="http://schemas.openxmlformats.org/officeDocument/2006/customXml" ds:itemID="{B3E67D62-8E14-4CBA-9418-BADF3E85A1C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4</vt:i4>
      </vt:variant>
    </vt:vector>
  </HeadingPairs>
  <TitlesOfParts>
    <vt:vector size="4" baseType="lpstr">
      <vt:lpstr>Compte de résultats</vt:lpstr>
      <vt:lpstr>PB</vt:lpstr>
      <vt:lpstr>Résultat financier</vt:lpstr>
      <vt:lpstr>Actifs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Damien Tichit</dc:creator>
  <cp:lastModifiedBy>Damien Tichit</cp:lastModifiedBy>
  <dcterms:created xsi:type="dcterms:W3CDTF">2017-07-17T12:48:22Z</dcterms:created>
  <dcterms:modified xsi:type="dcterms:W3CDTF">2017-08-29T08:34:28Z</dcterms:modified>
</cp:coreProperties>
</file>